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71f7d5e0f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1966818cccc64785"/>
    <x:sheet xmlns:r="http://schemas.openxmlformats.org/officeDocument/2006/relationships" name="Recovery tabletop" sheetId="2" r:id="Rf47e6736ad9342f7"/>
    <x:sheet xmlns:r="http://schemas.openxmlformats.org/officeDocument/2006/relationships" name="Corrective action" sheetId="3" r:id="Re67b899e94c74571"/>
    <x:sheet xmlns:r="http://schemas.openxmlformats.org/officeDocument/2006/relationships" name="Electricity record" sheetId="4" r:id="Rd09585a500a64fb3"/>
    <x:sheet xmlns:r="http://schemas.openxmlformats.org/officeDocument/2006/relationships" name="AI citation test" sheetId="5" r:id="Rf0bc845b4ea6465c"/>
    <x:sheet xmlns:r="http://schemas.openxmlformats.org/officeDocument/2006/relationships" name="Management decision" sheetId="6" r:id="Rb49790da3cd745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0.00"/>
    <x:numFmt numFmtId="201" formatCode="0"/>
    <x:numFmt numFmtId="202" formatCode="yyyy-mm-dd hh:mm"/>
    <x:numFmt numFmtId="203" formatCode="yyyy-mm-dd"/>
    <x:numFmt numFmtId="204" formatCode="#,##0.00"/>
    <x:numFmt numFmtId="205" formatCode="0.0000"/>
    <x:numFmt numFmtId="206" formatCode="#,##0.000"/>
    <x:numFmt numFmtId="207" formatCode="#,##0"/>
    <x:numFmt numFmtId="208" formatCode="0.0%"/>
  </x:numFmts>
  <x:fonts count="11">
    <x:font>
      <x:sz val="11"/>
      <x:name val="Carlito"/>
    </x:font>
    <x:font>
      <x:sz val="11"/>
      <x:color rgb="FF20334A"/>
      <x:name val="Arial"/>
    </x:font>
    <x:font>
      <x:b/>
      <x:sz val="17"/>
      <x:color rgb="FF20334A"/>
      <x:name val="Arial"/>
    </x:font>
    <x:font>
      <x:b/>
      <x:sz val="11"/>
      <x:color rgb="FFFFFFFF"/>
      <x:name val="Arial"/>
    </x:font>
    <x:font>
      <x:sz val="10"/>
      <x:color rgb="FF20334A"/>
      <x:name val="Arial"/>
    </x:font>
    <x:font>
      <x:b/>
      <x:sz val="16"/>
      <x:color rgb="FF20334A"/>
      <x:name val="Arial"/>
    </x:font>
    <x:font>
      <x:sz val="10"/>
      <x:color rgb="FF2B5680"/>
      <x:name val="Arial"/>
    </x:font>
    <x:font>
      <x:i/>
      <x:sz val="10"/>
      <x:color rgb="FF536478"/>
      <x:name val="Arial"/>
    </x:font>
    <x:font>
      <x:b/>
      <x:sz val="10"/>
      <x:color rgb="FFFFFFFF"/>
      <x:name val="Arial"/>
    </x:font>
    <x:font>
      <x:b/>
      <x:sz val="10"/>
      <x:color rgb="FF20334A"/>
      <x:name val="Arial"/>
    </x:font>
    <x:font>
      <x:b/>
      <x:sz val="10"/>
      <x:color rgb="FF2B568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0334A"/>
      </x:patternFill>
    </x:fill>
    <x:fill>
      <x:patternFill patternType="solid">
        <x:fgColor rgb="FFEEF2F6"/>
      </x:patternFill>
    </x:fill>
    <x:fill>
      <x:patternFill patternType="solid">
        <x:fgColor rgb="FFFFF2CC"/>
      </x:patternFill>
    </x:fill>
    <x:fill>
      <x:patternFill patternType="solid">
        <x:fgColor rgb="FFF7F9FB"/>
      </x:patternFill>
    </x:fill>
    <x:fill>
      <x:patternFill patternType="solid">
        <x:fgColor rgb="FFE8EEF5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9DADBD"/>
      </x:bottom>
      <x:diagonal/>
    </x:border>
    <x:border>
      <x:left/>
      <x:right/>
      <x:top/>
      <x:bottom style="thin">
        <x:color rgb="FFDCE3EA"/>
      </x:bottom>
      <x:diagonal/>
    </x:border>
    <x:border>
      <x:left/>
      <x:right/>
      <x:top style="thin">
        <x:color rgb="FFDCE3EA"/>
      </x:top>
      <x:bottom style="thin">
        <x:color rgb="FFDCE3EA"/>
      </x:bottom>
      <x:diagonal/>
    </x:border>
    <x:border>
      <x:left/>
      <x:right/>
      <x:top style="thin">
        <x:color rgb="FFDCE3EA"/>
      </x:top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1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4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/>
    <x:xf numFmtId="0" fontId="9" fillId="3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2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vertical="top" wrapText="1"/>
    </x:xf>
    <x:xf numFmtId="200" fontId="4" fillId="4" borderId="2" xfId="0" applyNumberFormat="1" applyFont="1" applyFill="1" applyBorder="1" applyAlignment="1">
      <x:alignment vertical="top" wrapText="1"/>
    </x:xf>
    <x:xf numFmtId="200" fontId="4" fillId="5" borderId="2" xfId="0" applyNumberFormat="1" applyFont="1" applyFill="1" applyBorder="1" applyAlignment="1">
      <x:alignment vertical="top" wrapText="1"/>
    </x:xf>
    <x:xf numFmtId="201" fontId="4" fillId="4" borderId="2" xfId="0" applyNumberFormat="1" applyFont="1" applyFill="1" applyBorder="1" applyAlignment="1">
      <x:alignment vertical="top" wrapText="1"/>
    </x:xf>
    <x:xf numFmtId="201" fontId="4" fillId="5" borderId="2" xfId="0" applyNumberFormat="1" applyFont="1" applyFill="1" applyBorder="1" applyAlignment="1">
      <x:alignment vertical="top" wrapText="1"/>
    </x:xf>
    <x:xf numFmtId="202" fontId="4" fillId="4" borderId="2" xfId="0" applyNumberFormat="1" applyFont="1" applyFill="1" applyBorder="1" applyAlignment="1">
      <x:alignment vertical="top" wrapText="1"/>
    </x:xf>
    <x:xf numFmtId="202" fontId="4" fillId="5" borderId="2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0" fontId="10" fillId="6" borderId="2" xfId="0" applyNumberFormat="1" applyFont="1" applyFill="1" applyBorder="1" applyAlignment="1">
      <x:alignment vertical="top" wrapText="1"/>
    </x:xf>
    <x:xf numFmtId="201" fontId="10" fillId="6" borderId="2" xfId="0" applyNumberFormat="1" applyFont="1" applyFill="1" applyBorder="1" applyAlignment="1">
      <x:alignment vertical="top" wrapText="1"/>
    </x:xf>
    <x:xf numFmtId="203" fontId="4" fillId="4" borderId="2" xfId="0" applyNumberFormat="1" applyFont="1" applyFill="1" applyBorder="1" applyAlignment="1">
      <x:alignment vertical="top" wrapText="1"/>
    </x:xf>
    <x:xf numFmtId="203" fontId="4" fillId="5" borderId="2" xfId="0" applyNumberFormat="1" applyFont="1" applyFill="1" applyBorder="1" applyAlignment="1">
      <x:alignment vertical="top" wrapText="1"/>
    </x:xf>
    <x:xf numFmtId="204" fontId="4" fillId="4" borderId="2" xfId="0" applyNumberFormat="1" applyFont="1" applyFill="1" applyBorder="1" applyAlignment="1">
      <x:alignment vertical="top" wrapText="1"/>
    </x:xf>
    <x:xf numFmtId="204" fontId="4" fillId="5" borderId="2" xfId="0" applyNumberFormat="1" applyFont="1" applyFill="1" applyBorder="1" applyAlignment="1">
      <x:alignment vertical="top" wrapText="1"/>
    </x:xf>
    <x:xf numFmtId="205" fontId="4" fillId="4" borderId="2" xfId="0" applyNumberFormat="1" applyFont="1" applyFill="1" applyBorder="1" applyAlignment="1">
      <x:alignment vertical="top" wrapText="1"/>
    </x:xf>
    <x:xf numFmtId="205" fontId="4" fillId="5" borderId="2" xfId="0" applyNumberFormat="1" applyFont="1" applyFill="1" applyBorder="1" applyAlignment="1">
      <x:alignment vertical="top" wrapText="1"/>
    </x:xf>
    <x:xf numFmtId="206" fontId="10" fillId="6" borderId="2" xfId="0" applyNumberFormat="1" applyFont="1" applyFill="1" applyBorder="1" applyAlignment="1">
      <x:alignment vertical="top" wrapText="1"/>
    </x:xf>
    <x:xf numFmtId="207" fontId="4" fillId="4" borderId="2" xfId="0" applyNumberFormat="1" applyFont="1" applyFill="1" applyBorder="1" applyAlignment="1">
      <x:alignment vertical="top" wrapText="1"/>
    </x:xf>
    <x:xf numFmtId="207" fontId="4" fillId="5" borderId="2" xfId="0" applyNumberFormat="1" applyFont="1" applyFill="1" applyBorder="1" applyAlignment="1">
      <x:alignment vertical="top" wrapText="1"/>
    </x:xf>
    <x:xf numFmtId="208" fontId="10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b8fd0c5f54b0f" /><Relationship Type="http://schemas.openxmlformats.org/officeDocument/2006/relationships/theme" Target="/xl/theme/theme1.xml" Id="Rf9458b5f46b44b41" /><Relationship Type="http://schemas.openxmlformats.org/officeDocument/2006/relationships/sharedStrings" Target="/xl/sharedStrings.xml" Id="R4d60f96fc5994fdb" /><Relationship Type="http://schemas.openxmlformats.org/officeDocument/2006/relationships/worksheet" Target="/xl/worksheets/sheet1.xml" Id="R1966818cccc64785" /><Relationship Type="http://schemas.openxmlformats.org/officeDocument/2006/relationships/worksheet" Target="/xl/worksheets/sheet2.xml" Id="Rf47e6736ad9342f7" /><Relationship Type="http://schemas.openxmlformats.org/officeDocument/2006/relationships/worksheet" Target="/xl/worksheets/sheet3.xml" Id="Re67b899e94c74571" /><Relationship Type="http://schemas.openxmlformats.org/officeDocument/2006/relationships/worksheet" Target="/xl/worksheets/sheet4.xml" Id="Rd09585a500a64fb3" /><Relationship Type="http://schemas.openxmlformats.org/officeDocument/2006/relationships/worksheet" Target="/xl/worksheets/sheet5.xml" Id="Rf0bc845b4ea6465c" /><Relationship Type="http://schemas.openxmlformats.org/officeDocument/2006/relationships/worksheet" Target="/xl/worksheets/sheet6.xml" Id="Rb49790da3cd745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34A"/>
  </x:sheetPr>
  <x:sheetViews>
    <x:sheetView showGridLines="0" workbookViewId="0"/>
  </x:sheetViews>
  <x:sheetFormatPr defaultRowHeight="15"/>
  <x:cols>
    <x:col min="1" max="1" width="3" hidden="0" customWidth="1"/>
    <x:col min="2" max="2" width="33" hidden="0" customWidth="1"/>
    <x:col min="3" max="3" width="92" hidden="0" customWidth="1"/>
    <x:col min="4" max="4" width="3" hidden="0" customWidth="1"/>
    <x:col min="5" max="5" width="3" hidden="0" customWidth="1"/>
  </x:cols>
  <x:sheetData>
    <x:row r="1">
      <x:c r="A1" s="1"/>
      <x:c r="B1" s="1"/>
      <x:c r="C1" s="1"/>
      <x:c r="D1" s="1"/>
      <x:c r="E1" s="1"/>
    </x:row>
    <x:row r="2">
      <x:c r="A2" s="1"/>
      <x:c r="B2" s="2" t="str">
        <x:v>QSE reader worksheets</x:v>
      </x:c>
      <x:c r="C2" s="1"/>
      <x:c r="D2" s="1"/>
      <x:c r="E2" s="1"/>
    </x:row>
    <x:row r="3">
      <x:c r="A3" s="1"/>
      <x:c r="B3" s="3"/>
      <x:c r="C3" s="3"/>
      <x:c r="D3" s="1"/>
      <x:c r="E3" s="1"/>
    </x:row>
    <x:row r="4">
      <x:c r="A4" s="1"/>
      <x:c r="B4" s="1"/>
      <x:c r="C4" s="1"/>
      <x:c r="D4" s="1"/>
      <x:c r="E4" s="1"/>
    </x:row>
    <x:row r="5">
      <x:c r="A5" s="1"/>
      <x:c r="B5" s="1" t="str">
        <x:v>Version</x:v>
      </x:c>
      <x:c r="C5" s="1" t="str">
        <x:v>10 October 2026</x:v>
      </x:c>
      <x:c r="D5" s="1"/>
      <x:c r="E5" s="1"/>
    </x:row>
    <x:row r="6">
      <x:c r="A6" s="1"/>
      <x:c r="B6" s="1"/>
      <x:c r="C6" s="1"/>
      <x:c r="D6" s="1"/>
      <x:c r="E6" s="1"/>
    </x:row>
    <x:row r="7" ht="50" customHeight="1">
      <x:c r="A7" s="1"/>
      <x:c r="B7" s="4" t="str">
        <x:v>Use a record card</x:v>
      </x:c>
      <x:c r="C7" s="4" t="str">
        <x:v>Choose a tab below and duplicate it for each new record. Rename the copy with your record ID. Fill the amber cells. Retain evidence in your approved system and enter controlled references.</x:v>
      </x:c>
      <x:c r="D7" s="1"/>
      <x:c r="E7" s="1"/>
    </x:row>
    <x:row r="8">
      <x:c r="A8" s="1"/>
      <x:c r="B8" s="4"/>
      <x:c r="C8" s="4"/>
      <x:c r="D8" s="1"/>
      <x:c r="E8" s="1"/>
    </x:row>
    <x:row r="9" ht="50" customHeight="1">
      <x:c r="A9" s="1"/>
      <x:c r="B9" s="4" t="str">
        <x:v>Keep the distinctions</x:v>
      </x:c>
      <x:c r="C9" s="4" t="str">
        <x:v>These cards record evidence and human decisions. They do not certify compliance, approve release, establish recovery capability or provide an emissions assurance opinion.</x:v>
      </x:c>
      <x:c r="D9" s="1"/>
      <x:c r="E9" s="1"/>
    </x:row>
    <x:row r="10">
      <x:c r="A10" s="1"/>
      <x:c r="B10" s="4"/>
      <x:c r="C10" s="4"/>
      <x:c r="D10" s="1"/>
      <x:c r="E10" s="1"/>
    </x:row>
    <x:row r="11" ht="50" customHeight="1">
      <x:c r="A11" s="1"/>
      <x:c r="B11" s="4" t="str">
        <x:v>Keep examples separate</x:v>
      </x:c>
      <x:c r="C11" s="4" t="str">
        <x:v>The right-hand column is fictional. It illustrates the article method and is not client evidence, a benchmark, a national emissions factor or a recommended sample size.</x:v>
      </x:c>
      <x:c r="D11" s="1"/>
      <x:c r="E11" s="1"/>
    </x:row>
    <x:row r="12">
      <x:c r="A12" s="1"/>
      <x:c r="B12" s="4"/>
      <x:c r="C12" s="4"/>
      <x:c r="D12" s="1"/>
      <x:c r="E12" s="1"/>
    </x:row>
    <x:row r="13" ht="50" customHeight="1">
      <x:c r="A13" s="1"/>
      <x:c r="B13" s="4" t="str">
        <x:v>Use the calculations</x:v>
      </x:c>
      <x:c r="C13" s="4" t="str">
        <x:v>Blue-grey cells calculate only the quantities stated. A blank input keeps the result blank. Enter real dates and numbers. Never interpret a blank result as zero or as approval.</x:v>
      </x:c>
      <x:c r="D13" s="1"/>
      <x:c r="E13" s="1"/>
    </x:row>
    <x:row r="14">
      <x:c r="A14" s="1"/>
      <x:c r="B14" s="4"/>
      <x:c r="C14" s="4"/>
      <x:c r="D14" s="1"/>
      <x:c r="E14" s="1"/>
    </x:row>
    <x:row r="15">
      <x:c r="A15" s="1"/>
      <x:c r="B15" s="1"/>
      <x:c r="C15" s="1"/>
      <x:c r="D15" s="1"/>
      <x:c r="E15" s="1"/>
    </x:row>
    <x:row r="16" ht="28" customHeight="1">
      <x:c r="A16" s="1"/>
      <x:c r="B16" s="6" t="str">
        <x:v>Worksheet</x:v>
      </x:c>
      <x:c r="C16" s="6" t="str">
        <x:v>One copied tab represents</x:v>
      </x:c>
      <x:c r="D16" s="1"/>
      <x:c r="E16" s="1"/>
    </x:row>
    <x:row r="17" ht="36" customHeight="1">
      <x:c r="A17" s="1"/>
      <x:c r="B17" s="13" t="str">
        <x:v>Recovery tabletop</x:v>
      </x:c>
      <x:c r="C17" s="13" t="str">
        <x:v>One service exercise and a decision. Duplicate for further decisions.</x:v>
      </x:c>
      <x:c r="D17" s="1"/>
      <x:c r="E17" s="1"/>
    </x:row>
    <x:row r="18" ht="36" customHeight="1">
      <x:c r="A18" s="1"/>
      <x:c r="B18" s="14" t="str">
        <x:v>Corrective action</x:v>
      </x:c>
      <x:c r="C18" s="14" t="str">
        <x:v>One issue, its action and its effectiveness evaluation.</x:v>
      </x:c>
      <x:c r="D18" s="1"/>
      <x:c r="E18" s="1"/>
    </x:row>
    <x:row r="19" ht="36" customHeight="1">
      <x:c r="A19" s="1"/>
      <x:c r="B19" s="14" t="str">
        <x:v>Electricity record</x:v>
      </x:c>
      <x:c r="C19" s="14" t="str">
        <x:v>One meter and consumption period. Link related monthly records and exceptions.</x:v>
      </x:c>
      <x:c r="D19" s="1"/>
      <x:c r="E19" s="1"/>
    </x:row>
    <x:row r="20" ht="36" customHeight="1">
      <x:c r="A20" s="1"/>
      <x:c r="B20" s="14" t="str">
        <x:v>AI citation test</x:v>
      </x:c>
      <x:c r="C20" s="14" t="str">
        <x:v>One test case and one material claim. Duplicate for every additional material claim.</x:v>
      </x:c>
      <x:c r="D20" s="1"/>
      <x:c r="E20" s="1"/>
    </x:row>
    <x:row r="21" ht="36" customHeight="1">
      <x:c r="A21" s="1"/>
      <x:c r="B21" s="15" t="str">
        <x:v>Management decision</x:v>
      </x:c>
      <x:c r="C21" s="15" t="str">
        <x:v>One management decision and the later evidence of its result.</x:v>
      </x:c>
      <x:c r="D21" s="1"/>
      <x:c r="E21" s="1"/>
    </x:row>
    <x:row r="22">
      <x:c r="A22" s="1"/>
      <x:c r="B22" s="1"/>
      <x:c r="C22" s="1"/>
      <x:c r="D22" s="1"/>
      <x:c r="E22" s="1"/>
    </x:row>
    <x:row r="23">
      <x:c r="A23" s="1"/>
      <x:c r="B23" s="1"/>
      <x:c r="C23" s="1"/>
      <x:c r="D23" s="1"/>
      <x:c r="E23" s="1"/>
    </x:row>
    <x:row r="24" ht="55" customHeight="1">
      <x:c r="A24" s="1"/>
      <x:c r="B24" s="4" t="str">
        <x:v>Before consequential use</x:v>
      </x:c>
      <x:c r="C24" s="4" t="str">
        <x:v>Have an appropriate owner or specialist review your scope, evidence, applicable requirements and decision. The source article is linked on every working tab. No tab contains a universal pass score, timing rule or compliance verdict.</x:v>
      </x:c>
      <x:c r="D24" s="1"/>
      <x:c r="E24" s="1"/>
    </x:row>
    <x:row r="25">
      <x:c r="A25" s="1"/>
      <x:c r="B25" s="1"/>
      <x:c r="C25" s="1"/>
      <x:c r="D25" s="1"/>
      <x:c r="E25" s="1"/>
    </x:row>
    <x:row r="26">
      <x:c r="A26" s="1"/>
      <x:c r="B26" s="1"/>
      <x:c r="C26" s="1"/>
      <x:c r="D26" s="1"/>
      <x:c r="E26" s="1"/>
    </x:row>
    <x:row r="27" ht="43" customHeight="1">
      <x:c r="A27" s="1"/>
      <x:c r="B27" s="4" t="str">
        <x:v>Privacy</x:v>
      </x:c>
      <x:c r="C27" s="4" t="str">
        <x:v>Use record references instead of credentials or unnecessary personal and customer details. Share your completed workbook only through an approved channel.</x:v>
      </x:c>
      <x:c r="D27" s="1"/>
      <x:c r="E27" s="1"/>
    </x:row>
    <x:row r="28">
      <x:c r="A28" s="1"/>
      <x:c r="B28" s="1"/>
      <x:c r="C28" s="1"/>
      <x:c r="D28" s="1"/>
      <x:c r="E28" s="1"/>
    </x:row>
    <x:row r="29">
      <x:c r="A29" s="1"/>
      <x:c r="B29" s="1"/>
      <x:c r="C29" s="1"/>
      <x:c r="D29" s="1"/>
      <x:c r="E29" s="1"/>
    </x:row>
    <x:row r="30">
      <x:c r="A30" s="1"/>
      <x:c r="B30" s="1"/>
      <x:c r="C30" s="1"/>
      <x:c r="D30" s="1"/>
      <x:c r="E30" s="1"/>
    </x:row>
    <x:row r="31">
      <x:c r="A31" s="1"/>
      <x:c r="B31" s="1"/>
      <x:c r="C31" s="1"/>
      <x:c r="D31" s="1"/>
      <x:c r="E31" s="1"/>
    </x:row>
    <x:row r="32">
      <x:c r="A32" s="1"/>
      <x:c r="B32" s="1"/>
      <x:c r="C32" s="1"/>
      <x:c r="D32" s="1"/>
      <x:c r="E32" s="1"/>
    </x:row>
    <x:row r="33">
      <x:c r="A33" s="1"/>
      <x:c r="B33" s="1"/>
      <x:c r="C33" s="1"/>
      <x:c r="D33" s="1"/>
      <x:c r="E33" s="1"/>
    </x:row>
    <x:row r="34">
      <x:c r="A34" s="1"/>
      <x:c r="B34" s="1"/>
      <x:c r="C34" s="1"/>
      <x:c r="D34" s="1"/>
      <x:c r="E34" s="1"/>
    </x:row>
    <x:row r="35">
      <x:c r="A35" s="1"/>
      <x:c r="B35" s="1"/>
      <x:c r="C35" s="1"/>
      <x:c r="D35" s="1"/>
      <x:c r="E3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7" hidden="0" customWidth="1"/>
    <x:col min="3" max="3" width="67" hidden="0" customWidth="1"/>
    <x:col min="4" max="4" width="3" hidden="0" customWidth="1"/>
    <x:col min="5" max="5" width="67" hidden="0" customWidth="1"/>
    <x:col min="6" max="6" width="3" hidden="0" customWidth="1"/>
  </x:cols>
  <x:sheetData>
    <x:row r="1" ht="20" customHeight="1">
      <x:c r="A1" s="16"/>
      <x:c r="B1" s="16"/>
      <x:c r="C1" s="16"/>
      <x:c r="D1" s="16"/>
      <x:c r="E1" s="16"/>
      <x:c r="F1" s="16"/>
    </x:row>
    <x:row r="2" ht="27" customHeight="1">
      <x:c r="A2" s="16"/>
      <x:c r="B2" s="17" t="str">
        <x:v>Recovery tabletop decision record</x:v>
      </x:c>
      <x:c r="C2" s="16"/>
      <x:c r="D2" s="16"/>
      <x:c r="E2" s="16"/>
      <x:c r="F2" s="16"/>
    </x:row>
    <x:row r="3" ht="20" customHeight="1">
      <x:c r="A3" s="16"/>
      <x:c r="B3" s="18"/>
      <x:c r="C3" s="18"/>
      <x:c r="D3" s="18"/>
      <x:c r="E3" s="18"/>
      <x:c r="F3" s="16"/>
    </x:row>
    <x:row r="4" ht="20" customHeight="1">
      <x:c r="A4" s="16"/>
      <x:c r="B4" s="19" t="str">
        <x:v>Source: https://qseinsights.com/articles/recovery-tabletop-business-decisions-evidence</x:v>
      </x:c>
      <x:c r="C4" s="16"/>
      <x:c r="D4" s="16"/>
      <x:c r="E4" s="16"/>
      <x:c r="F4" s="16"/>
    </x:row>
    <x:row r="5" ht="20" customHeight="1">
      <x:c r="A5" s="16"/>
      <x:c r="B5" s="20" t="str">
        <x:v>Discussion evidence only. A tabletop does not prove restore performance or achievement of recovery objectives.</x:v>
      </x:c>
      <x:c r="C5" s="16"/>
      <x:c r="D5" s="16"/>
      <x:c r="E5" s="16"/>
      <x:c r="F5" s="16"/>
    </x:row>
    <x:row r="6" ht="20" customHeight="1">
      <x:c r="A6" s="16"/>
      <x:c r="B6" s="16" t="str">
        <x:v>Amber = your editable record. Blue-grey = calculation. Examples are fictional and are not approvals.</x:v>
      </x:c>
      <x:c r="C6" s="16"/>
      <x:c r="D6" s="16"/>
      <x:c r="E6" s="16"/>
      <x:c r="F6" s="16"/>
    </x:row>
    <x:row r="7" ht="20" customHeight="1">
      <x:c r="A7" s="16"/>
      <x:c r="B7" s="16"/>
      <x:c r="C7" s="16"/>
      <x:c r="D7" s="16"/>
      <x:c r="E7" s="16"/>
      <x:c r="F7" s="16"/>
    </x:row>
    <x:row r="8" ht="30" customHeight="1">
      <x:c r="A8" s="16"/>
      <x:c r="B8" s="24" t="str">
        <x:v>Field</x:v>
      </x:c>
      <x:c r="C8" s="24" t="str">
        <x:v>Your record</x:v>
      </x:c>
      <x:c r="D8" s="16"/>
      <x:c r="E8" s="24" t="str">
        <x:v>Synthetic example — do not use as operational evidence</x:v>
      </x:c>
      <x:c r="F8" s="16"/>
    </x:row>
    <x:row r="9" ht="25" customHeight="1">
      <x:c r="A9" s="16"/>
      <x:c r="B9" s="26" t="str">
        <x:v>Service and objectives</x:v>
      </x:c>
      <x:c r="C9" s="26"/>
      <x:c r="D9" s="16"/>
      <x:c r="E9" s="26"/>
      <x:c r="F9" s="16"/>
    </x:row>
    <x:row r="10" ht="38" customHeight="1">
      <x:c r="A10" s="16"/>
      <x:c r="B10" s="29" t="str">
        <x:v>Exercise / decision ID</x:v>
      </x:c>
      <x:c r="C10" s="30"/>
      <x:c r="D10" s="16"/>
      <x:c r="E10" s="34" t="str">
        <x:v>EXAMPLE-REC-01</x:v>
      </x:c>
      <x:c r="F10" s="16"/>
    </x:row>
    <x:row r="11" ht="38" customHeight="1">
      <x:c r="A11" s="16"/>
      <x:c r="B11" s="29" t="str">
        <x:v>Service and minimum useful service</x:v>
      </x:c>
      <x:c r="C11" s="30"/>
      <x:c r="D11" s="16"/>
      <x:c r="E11" s="34" t="str">
        <x:v>Order acceptance. Minimum service and priority users need an approved definition.</x:v>
      </x:c>
      <x:c r="F11" s="16"/>
    </x:row>
    <x:row r="12" ht="38" customHeight="1">
      <x:c r="A12" s="16"/>
      <x:c r="B12" s="29" t="str">
        <x:v>Business owner and priority users</x:v>
      </x:c>
      <x:c r="C12" s="30"/>
      <x:c r="D12" s="16"/>
      <x:c r="E12" s="34" t="str">
        <x:v>Named owner not supplied in the hypothetical scenario.</x:v>
      </x:c>
      <x:c r="F12" s="16"/>
    </x:row>
    <x:row r="13" ht="38" customHeight="1">
      <x:c r="A13" s="16"/>
      <x:c r="B13" s="29" t="str">
        <x:v>Required data and dependencies</x:v>
      </x:c>
      <x:c r="C13" s="30"/>
      <x:c r="D13" s="16"/>
      <x:c r="E13" s="34" t="str">
        <x:v>Order records, identity access, network and the fulfilment interface.</x:v>
      </x:c>
      <x:c r="F13" s="16"/>
    </x:row>
    <x:row r="14" ht="38" customHeight="1">
      <x:c r="A14" s="16"/>
      <x:c r="B14" s="29" t="str">
        <x:v>Provider contacts / controlled record</x:v>
      </x:c>
      <x:c r="C14" s="30"/>
      <x:c r="D14" s="16"/>
      <x:c r="E14" s="34" t="str">
        <x:v>Canadian order desk and US fulfilment provider. Do not enter passwords here.</x:v>
      </x:c>
      <x:c r="F14" s="16"/>
    </x:row>
    <x:row r="15" ht="38" customHeight="1">
      <x:c r="A15" s="16"/>
      <x:c r="B15" s="29" t="str">
        <x:v>Approved RTO (hours)</x:v>
      </x:c>
      <x:c r="C15" s="35"/>
      <x:c r="D15" s="16"/>
      <x:c r="E15" s="36" t="n">
        <x:v>4</x:v>
      </x:c>
      <x:c r="F15" s="16"/>
    </x:row>
    <x:row r="16" ht="38" customHeight="1">
      <x:c r="A16" s="16"/>
      <x:c r="B16" s="29" t="str">
        <x:v>Approved RPO (minutes)</x:v>
      </x:c>
      <x:c r="C16" s="37"/>
      <x:c r="D16" s="16"/>
      <x:c r="E16" s="38" t="n">
        <x:v>30</x:v>
      </x:c>
      <x:c r="F16" s="16"/>
    </x:row>
    <x:row r="17" ht="38" customHeight="1">
      <x:c r="A17" s="16"/>
      <x:c r="B17" s="29" t="str">
        <x:v>Clock convention and RPO reference</x:v>
      </x:c>
      <x:c r="C17" s="30"/>
      <x:c r="D17" s="16"/>
      <x:c r="E17" s="34" t="str">
        <x:v>UTC. Illustration compares last confirmed usable backup with the outage time.</x:v>
      </x:c>
      <x:c r="F17" s="16"/>
    </x:row>
    <x:row r="18" ht="25" customHeight="1">
      <x:c r="A18" s="16"/>
      <x:c r="B18" s="26" t="str">
        <x:v>Scenario and evidence</x:v>
      </x:c>
      <x:c r="C18" s="26"/>
      <x:c r="D18" s="16"/>
      <x:c r="E18" s="26"/>
      <x:c r="F18" s="16"/>
    </x:row>
    <x:row r="19" ht="38" customHeight="1">
      <x:c r="A19" s="16"/>
      <x:c r="B19" s="29" t="str">
        <x:v>Scenario outage date and time</x:v>
      </x:c>
      <x:c r="C19" s="39"/>
      <x:c r="D19" s="16"/>
      <x:c r="E19" s="40" t="d">
        <x:v>2026-01-01T09:00:00.000Z</x:v>
      </x:c>
      <x:c r="F19" s="16"/>
    </x:row>
    <x:row r="20" ht="38" customHeight="1">
      <x:c r="A20" s="16"/>
      <x:c r="B20" s="29" t="str">
        <x:v>Last confirmed usable backup time</x:v>
      </x:c>
      <x:c r="C20" s="39"/>
      <x:c r="D20" s="16"/>
      <x:c r="E20" s="40" t="d">
        <x:v>2026-01-01T07:45:00.000Z</x:v>
      </x:c>
      <x:c r="F20" s="16"/>
    </x:row>
    <x:row r="21" ht="38" customHeight="1">
      <x:c r="A21" s="16"/>
      <x:c r="B21" s="29" t="str">
        <x:v>Timestamp gap (minutes, calculated)</x:v>
      </x:c>
      <x:c r="C21" s="43" t="str">
        <x:f>IF(OR(ISBLANK(C19),ISBLANK(C20)),"",IF(AND(ISNUMBER(C19),ISNUMBER(C20)),IF(C19&lt;C20,"Check timestamp order",(C19-C20)*1440),"Enter date and time"))</x:f>
      </x:c>
      <x:c r="D21" s="16"/>
      <x:c r="E21" s="43" t="n">
        <x:f>IF(OR(ISBLANK(E19),ISBLANK(E20)),"",(E19-E20)*1440)</x:f>
        <x:v>75.00000000349246</x:v>
      </x:c>
      <x:c r="F21" s="16"/>
    </x:row>
    <x:row r="22" ht="48" customHeight="1">
      <x:c r="A22" s="16"/>
      <x:c r="B22" s="29" t="str">
        <x:v>Timestamp limits</x:v>
      </x:c>
      <x:c r="C22" s="30"/>
      <x:c r="D22" s="16"/>
      <x:c r="E22" s="34" t="str">
        <x:v>1 January is an invented date added only to enter the article’s 09:00 / 07:45 UTC example. A 75-minute gap is not observed restore performance.</x:v>
      </x:c>
      <x:c r="F22" s="16"/>
    </x:row>
    <x:row r="23" ht="38" customHeight="1">
      <x:c r="A23" s="16"/>
      <x:c r="B23" s="29" t="str">
        <x:v>Decision-maker and authority</x:v>
      </x:c>
      <x:c r="C23" s="30"/>
      <x:c r="D23" s="16"/>
      <x:c r="E23" s="34" t="str">
        <x:v>Authority must be established in the exercise.</x:v>
      </x:c>
      <x:c r="F23" s="16"/>
    </x:row>
    <x:row r="24" ht="38" customHeight="1">
      <x:c r="A24" s="16"/>
      <x:c r="B24" s="29" t="str">
        <x:v>Information used / record reference</x:v>
      </x:c>
      <x:c r="C24" s="30"/>
      <x:c r="D24" s="16"/>
      <x:c r="E24" s="34" t="str">
        <x:v>Scenario says a usable backup exists at 07:45 UTC. No actual restore evidence is supplied.</x:v>
      </x:c>
      <x:c r="F24" s="16"/>
    </x:row>
    <x:row r="25" ht="38" customHeight="1">
      <x:c r="A25" s="16"/>
      <x:c r="B25" s="29" t="str">
        <x:v>Evidence status</x:v>
      </x:c>
      <x:c r="C25" s="30"/>
      <x:c r="D25" s="16"/>
      <x:c r="E25" s="34" t="str">
        <x:v>Claimed but not shown</x:v>
      </x:c>
      <x:c r="F25" s="16"/>
    </x:row>
    <x:row r="26" ht="38" customHeight="1">
      <x:c r="A26" s="16"/>
      <x:c r="B26" s="29" t="str">
        <x:v>Assumptions and uncertainty</x:v>
      </x:c>
      <x:c r="C26" s="30"/>
      <x:c r="D26" s="16"/>
      <x:c r="E26" s="34" t="str">
        <x:v>Whether later usable data exists is unresolved.</x:v>
      </x:c>
      <x:c r="F26" s="16"/>
    </x:row>
    <x:row r="27" ht="38" customHeight="1">
      <x:c r="A27" s="16"/>
      <x:c r="B27" s="29" t="str">
        <x:v>Chosen action</x:v>
      </x:c>
      <x:c r="C27" s="30"/>
      <x:c r="D27" s="16"/>
      <x:c r="E27" s="34" t="str">
        <x:v>Ask for evidence of later usable data and establish who can resolve fulfilment access.</x:v>
      </x:c>
      <x:c r="F27" s="16"/>
    </x:row>
    <x:row r="28" ht="38" customHeight="1">
      <x:c r="A28" s="16"/>
      <x:c r="B28" s="29" t="str">
        <x:v>Unresolved dependency</x:v>
      </x:c>
      <x:c r="C28" s="30"/>
      <x:c r="D28" s="16"/>
      <x:c r="E28" s="34" t="str">
        <x:v>Credentials for the fulfilment connection are unavailable in the scenario.</x:v>
      </x:c>
      <x:c r="F28" s="16"/>
    </x:row>
    <x:row r="29" ht="38" customHeight="1">
      <x:c r="A29" s="16"/>
      <x:c r="B29" s="29" t="str">
        <x:v>Observation and its limits</x:v>
      </x:c>
      <x:c r="C29" s="30"/>
      <x:c r="D29" s="16"/>
      <x:c r="E29" s="34" t="str">
        <x:v>Missing accessible evidence does not establish that technical testing never occurred.</x:v>
      </x:c>
      <x:c r="F29" s="16"/>
    </x:row>
    <x:row r="30" ht="25" customHeight="1">
      <x:c r="A30" s="16"/>
      <x:c r="B30" s="26" t="str">
        <x:v>Follow-up evidence</x:v>
      </x:c>
      <x:c r="C30" s="26"/>
      <x:c r="D30" s="16"/>
      <x:c r="E30" s="26"/>
      <x:c r="F30" s="16"/>
    </x:row>
    <x:row r="31" ht="38" customHeight="1">
      <x:c r="A31" s="16"/>
      <x:c r="B31" s="29" t="str">
        <x:v>Follow-up test / decision required</x:v>
      </x:c>
      <x:c r="C31" s="30"/>
      <x:c r="D31" s="16"/>
      <x:c r="E31" s="34" t="str">
        <x:v>A controlled restore test is needed for a claim about backup usability or actual restore duration.</x:v>
      </x:c>
      <x:c r="F31" s="16"/>
    </x:row>
    <x:row r="32" ht="38" customHeight="1">
      <x:c r="A32" s="16"/>
      <x:c r="B32" s="29" t="str">
        <x:v>Action owner</x:v>
      </x:c>
      <x:c r="C32" s="30"/>
      <x:c r="D32" s="16"/>
      <x:c r="E32" s="34" t="str">
        <x:v>To be assigned by the exercise team.</x:v>
      </x:c>
      <x:c r="F32" s="16"/>
    </x:row>
    <x:row r="33" ht="38" customHeight="1">
      <x:c r="A33" s="16"/>
      <x:c r="B33" s="29" t="str">
        <x:v>Due date</x:v>
      </x:c>
      <x:c r="C33" s="44"/>
      <x:c r="D33" s="16"/>
      <x:c r="E33" s="45" t="str"/>
      <x:c r="F33" s="16"/>
    </x:row>
    <x:row r="34" ht="38" customHeight="1">
      <x:c r="A34" s="16"/>
      <x:c r="B34" s="29" t="str">
        <x:v>Acceptance evidence</x:v>
      </x:c>
      <x:c r="C34" s="30"/>
      <x:c r="D34" s="16"/>
      <x:c r="E34" s="34" t="str">
        <x:v>Agree test environment, representative data, integrity checks and user acceptance.</x:v>
      </x:c>
      <x:c r="F34" s="16"/>
    </x:row>
    <x:row r="35" ht="38" customHeight="1">
      <x:c r="A35" s="16"/>
      <x:c r="B35" s="29" t="str">
        <x:v>Reviewer</x:v>
      </x:c>
      <x:c r="C35" s="30"/>
      <x:c r="D35" s="16"/>
      <x:c r="E35" s="34" t="str">
        <x:v>Not assigned in this synthetic example.</x:v>
      </x:c>
      <x:c r="F35" s="16"/>
    </x:row>
    <x:row r="36" ht="38" customHeight="1">
      <x:c r="A36" s="16"/>
      <x:c r="B36" s="29" t="str">
        <x:v>Observed result and limitations</x:v>
      </x:c>
      <x:c r="C36" s="30"/>
      <x:c r="D36" s="16"/>
      <x:c r="E36" s="34" t="str">
        <x:v>Pending. This fictional discussion provides no measured recovery duration or transaction-integrity result.</x:v>
      </x:c>
      <x:c r="F36" s="16"/>
    </x:row>
    <x:row r="37" ht="20" customHeight="1">
      <x:c r="A37" s="16"/>
      <x:c r="B37" s="16"/>
      <x:c r="C37" s="16"/>
      <x:c r="D37" s="16"/>
      <x:c r="E37" s="16"/>
      <x:c r="F37" s="16"/>
    </x:row>
    <x:row r="38" ht="20" customHeight="1">
      <x:c r="A38" s="16"/>
      <x:c r="B38" s="16"/>
      <x:c r="C38" s="16"/>
      <x:c r="D38" s="16"/>
      <x:c r="E38" s="16"/>
      <x:c r="F38" s="16"/>
    </x:row>
    <x:row r="39" ht="20" customHeight="1">
      <x:c r="A39" s="16"/>
      <x:c r="B39" s="16"/>
      <x:c r="C39" s="16"/>
      <x:c r="D39" s="16"/>
      <x:c r="E39" s="16"/>
      <x:c r="F39" s="16"/>
    </x:row>
    <x:row r="40" ht="20" customHeight="1">
      <x:c r="A40" s="16"/>
      <x:c r="B40" s="16"/>
      <x:c r="C40" s="16"/>
      <x:c r="D40" s="16"/>
      <x:c r="E40" s="16"/>
      <x:c r="F40" s="16"/>
    </x:row>
    <x:row r="41" ht="20" customHeight="1">
      <x:c r="A41" s="16"/>
      <x:c r="B41" s="16"/>
      <x:c r="C41" s="16"/>
      <x:c r="D41" s="16"/>
      <x:c r="E41" s="16"/>
      <x:c r="F41" s="16"/>
    </x:row>
    <x:row r="42" ht="20" customHeight="1">
      <x:c r="A42" s="16"/>
      <x:c r="B42" s="16"/>
      <x:c r="C42" s="16"/>
      <x:c r="D42" s="16"/>
      <x:c r="E42" s="16"/>
      <x:c r="F42" s="16"/>
    </x:row>
    <x:row r="43" ht="20" customHeight="1">
      <x:c r="A43" s="16"/>
      <x:c r="B43" s="16"/>
      <x:c r="C43" s="16"/>
      <x:c r="D43" s="16"/>
      <x:c r="E43" s="16"/>
      <x:c r="F43" s="16"/>
    </x:row>
    <x:row r="44" ht="20" customHeight="1">
      <x:c r="A44" s="16"/>
      <x:c r="B44" s="16"/>
      <x:c r="C44" s="16"/>
      <x:c r="D44" s="16"/>
      <x:c r="E44" s="16"/>
      <x:c r="F44" s="16"/>
    </x:row>
    <x:row r="45" ht="20" customHeight="1">
      <x:c r="A45" s="16"/>
      <x:c r="B45" s="16"/>
      <x:c r="C45" s="16"/>
      <x:c r="D45" s="16"/>
      <x:c r="E45" s="16"/>
      <x:c r="F45" s="16"/>
    </x:row>
    <x:row r="46" ht="20" customHeight="1">
      <x:c r="A46" s="16"/>
      <x:c r="B46" s="16"/>
      <x:c r="C46" s="16"/>
      <x:c r="D46" s="16"/>
      <x:c r="E46" s="16"/>
      <x:c r="F46" s="16"/>
    </x:row>
    <x:row r="47" ht="20" customHeight="1">
      <x:c r="A47" s="16"/>
      <x:c r="B47" s="16"/>
      <x:c r="C47" s="16"/>
      <x:c r="D47" s="16"/>
      <x:c r="E47" s="16"/>
      <x:c r="F47" s="16"/>
    </x:row>
    <x:row r="48" ht="20" customHeight="1">
      <x:c r="A48" s="16"/>
      <x:c r="B48" s="16"/>
      <x:c r="C48" s="16"/>
      <x:c r="D48" s="16"/>
      <x:c r="E48" s="16"/>
      <x:c r="F48" s="16"/>
    </x:row>
    <x:row r="49" ht="20" customHeight="1">
      <x:c r="A49" s="16"/>
      <x:c r="B49" s="16"/>
      <x:c r="C49" s="16"/>
      <x:c r="D49" s="16"/>
      <x:c r="E49" s="16"/>
      <x:c r="F49" s="16"/>
    </x:row>
    <x:row r="50" ht="20" customHeight="1">
      <x:c r="A50" s="16"/>
      <x:c r="B50" s="16"/>
      <x:c r="C50" s="16"/>
      <x:c r="D50" s="16"/>
      <x:c r="E50" s="16"/>
      <x:c r="F50" s="16"/>
    </x:row>
    <x:row r="51" ht="20" customHeight="1">
      <x:c r="A51" s="16"/>
      <x:c r="B51" s="16"/>
      <x:c r="C51" s="16"/>
      <x:c r="D51" s="16"/>
      <x:c r="E51" s="16"/>
      <x:c r="F51" s="16"/>
    </x:row>
    <x:row r="52" ht="20" customHeight="1">
      <x:c r="A52" s="16"/>
      <x:c r="B52" s="16"/>
      <x:c r="C52" s="16"/>
      <x:c r="D52" s="16"/>
      <x:c r="E52" s="16"/>
      <x:c r="F52" s="16"/>
    </x:row>
    <x:row r="53" ht="20" customHeight="1">
      <x:c r="A53" s="16"/>
      <x:c r="B53" s="16"/>
      <x:c r="C53" s="16"/>
      <x:c r="D53" s="16"/>
      <x:c r="E53" s="16"/>
      <x:c r="F53" s="16"/>
    </x:row>
    <x:row r="54" ht="20" customHeight="1">
      <x:c r="A54" s="16"/>
      <x:c r="B54" s="16"/>
      <x:c r="C54" s="16"/>
      <x:c r="D54" s="16"/>
      <x:c r="E54" s="16"/>
      <x:c r="F54" s="16"/>
    </x:row>
    <x:row r="55" ht="20" customHeight="1">
      <x:c r="A55" s="16"/>
      <x:c r="B55" s="16"/>
      <x:c r="C55" s="16"/>
      <x:c r="D55" s="16"/>
      <x:c r="E55" s="16"/>
      <x:c r="F55" s="16"/>
    </x:row>
    <x:row r="56" ht="20" customHeight="1">
      <x:c r="A56" s="16"/>
      <x:c r="B56" s="16"/>
      <x:c r="C56" s="16"/>
      <x:c r="D56" s="16"/>
      <x:c r="E56" s="16"/>
      <x:c r="F56" s="16"/>
    </x:row>
    <x:row r="57" ht="20" customHeight="1">
      <x:c r="A57" s="16"/>
      <x:c r="B57" s="16"/>
      <x:c r="C57" s="16"/>
      <x:c r="D57" s="16"/>
      <x:c r="E57" s="16"/>
      <x:c r="F57" s="16"/>
    </x:row>
    <x:row r="58" ht="20" customHeight="1">
      <x:c r="A58" s="16"/>
      <x:c r="B58" s="16"/>
      <x:c r="C58" s="16"/>
      <x:c r="D58" s="16"/>
      <x:c r="E58" s="16"/>
      <x:c r="F58" s="16"/>
    </x:row>
    <x:row r="59" ht="20" customHeight="1">
      <x:c r="A59" s="16"/>
      <x:c r="B59" s="16"/>
      <x:c r="C59" s="16"/>
      <x:c r="D59" s="16"/>
      <x:c r="E59" s="16"/>
      <x:c r="F59" s="16"/>
    </x:row>
    <x:row r="60" ht="20" customHeight="1">
      <x:c r="A60" s="16"/>
      <x:c r="B60" s="16"/>
      <x:c r="C60" s="16"/>
      <x:c r="D60" s="16"/>
      <x:c r="E60" s="16"/>
      <x:c r="F60" s="16"/>
    </x:row>
    <x:row r="61" ht="20" customHeight="1">
      <x:c r="A61" s="16"/>
      <x:c r="B61" s="16"/>
      <x:c r="C61" s="16"/>
      <x:c r="D61" s="16"/>
      <x:c r="E61" s="16"/>
      <x:c r="F61" s="16"/>
    </x:row>
    <x:row r="62" ht="20" customHeight="1">
      <x:c r="A62" s="16"/>
      <x:c r="B62" s="16"/>
      <x:c r="C62" s="16"/>
      <x:c r="D62" s="16"/>
      <x:c r="E62" s="16"/>
      <x:c r="F62" s="16"/>
    </x:row>
    <x:row r="63" ht="20" customHeight="1">
      <x:c r="A63" s="16"/>
      <x:c r="B63" s="16"/>
      <x:c r="C63" s="16"/>
      <x:c r="D63" s="16"/>
      <x:c r="E63" s="16"/>
      <x:c r="F63" s="16"/>
    </x:row>
    <x:row r="64" ht="20" customHeight="1">
      <x:c r="A64" s="16"/>
      <x:c r="B64" s="16"/>
      <x:c r="C64" s="16"/>
      <x:c r="D64" s="16"/>
      <x:c r="E64" s="16"/>
      <x:c r="F64" s="16"/>
    </x:row>
    <x:row r="65" ht="20" customHeight="1">
      <x:c r="A65" s="16"/>
      <x:c r="B65" s="16"/>
      <x:c r="C65" s="16"/>
      <x:c r="D65" s="16"/>
      <x:c r="E65" s="16"/>
      <x:c r="F65" s="16"/>
    </x:row>
    <x:row r="66" ht="20" customHeight="1">
      <x:c r="A66" s="16"/>
      <x:c r="B66" s="16"/>
      <x:c r="C66" s="16"/>
      <x:c r="D66" s="16"/>
      <x:c r="E66" s="16"/>
      <x:c r="F66" s="16"/>
    </x:row>
    <x:row r="67" ht="20" customHeight="1">
      <x:c r="A67" s="16"/>
      <x:c r="B67" s="16"/>
      <x:c r="C67" s="16"/>
      <x:c r="D67" s="16"/>
      <x:c r="E67" s="16"/>
      <x:c r="F67" s="16"/>
    </x:row>
    <x:row r="68" ht="20" customHeight="1">
      <x:c r="A68" s="16"/>
      <x:c r="B68" s="16"/>
      <x:c r="C68" s="16"/>
      <x:c r="D68" s="16"/>
      <x:c r="E68" s="16"/>
      <x:c r="F68" s="16"/>
    </x:row>
    <x:row r="69" ht="20" customHeight="1">
      <x:c r="A69" s="16"/>
      <x:c r="B69" s="16"/>
      <x:c r="C69" s="16"/>
      <x:c r="D69" s="16"/>
      <x:c r="E69" s="16"/>
      <x:c r="F69" s="16"/>
    </x:row>
    <x:row r="70" ht="20" customHeight="1">
      <x:c r="A70" s="16"/>
      <x:c r="B70" s="16"/>
      <x:c r="C70" s="16"/>
      <x:c r="D70" s="16"/>
      <x:c r="E70" s="16"/>
      <x:c r="F70" s="16"/>
    </x:row>
    <x:row r="71" ht="20" customHeight="1">
      <x:c r="A71" s="16"/>
      <x:c r="B71" s="16"/>
      <x:c r="C71" s="16"/>
      <x:c r="D71" s="16"/>
      <x:c r="E71" s="16"/>
      <x:c r="F71" s="16"/>
    </x:row>
    <x:row r="72" ht="20" customHeight="1">
      <x:c r="A72" s="16"/>
      <x:c r="B72" s="16"/>
      <x:c r="C72" s="16"/>
      <x:c r="D72" s="16"/>
      <x:c r="E72" s="16"/>
      <x:c r="F72" s="16"/>
    </x:row>
    <x:row r="73" ht="20" customHeight="1">
      <x:c r="A73" s="16"/>
      <x:c r="B73" s="16"/>
      <x:c r="C73" s="16"/>
      <x:c r="D73" s="16"/>
      <x:c r="E73" s="16"/>
      <x:c r="F73" s="16"/>
    </x:row>
    <x:row r="74" ht="20" customHeight="1">
      <x:c r="A74" s="16"/>
      <x:c r="B74" s="16"/>
      <x:c r="C74" s="16"/>
      <x:c r="D74" s="16"/>
      <x:c r="E74" s="16"/>
      <x:c r="F74" s="16"/>
    </x:row>
    <x:row r="75" ht="20" customHeight="1">
      <x:c r="A75" s="16"/>
      <x:c r="B75" s="16"/>
      <x:c r="C75" s="16"/>
      <x:c r="D75" s="16"/>
      <x:c r="E75" s="16"/>
      <x:c r="F75" s="16"/>
    </x:row>
    <x:row r="76" ht="20" customHeight="1">
      <x:c r="A76" s="16"/>
      <x:c r="B76" s="16"/>
      <x:c r="C76" s="16"/>
      <x:c r="D76" s="16"/>
      <x:c r="E76" s="16"/>
      <x:c r="F76" s="16"/>
    </x:row>
    <x:row r="77" ht="20" customHeight="1">
      <x:c r="A77" s="16"/>
      <x:c r="B77" s="16"/>
      <x:c r="C77" s="16"/>
      <x:c r="D77" s="16"/>
      <x:c r="E77" s="16"/>
      <x:c r="F77" s="16"/>
    </x:row>
    <x:row r="78" ht="20" customHeight="1">
      <x:c r="A78" s="16"/>
      <x:c r="B78" s="16"/>
      <x:c r="C78" s="16"/>
      <x:c r="D78" s="16"/>
      <x:c r="E78" s="16"/>
      <x:c r="F78" s="16"/>
    </x:row>
    <x:row r="79" ht="20" customHeight="1">
      <x:c r="A79" s="16"/>
      <x:c r="B79" s="16"/>
      <x:c r="C79" s="16"/>
      <x:c r="D79" s="16"/>
      <x:c r="E79" s="16"/>
      <x:c r="F79" s="16"/>
    </x:row>
    <x:row r="80" ht="20" customHeight="1">
      <x:c r="A80" s="16"/>
      <x:c r="B80" s="16"/>
      <x:c r="C80" s="16"/>
      <x:c r="D80" s="16"/>
      <x:c r="E80" s="16"/>
      <x:c r="F80" s="16"/>
    </x:row>
    <x:row r="81" ht="20" customHeight="1">
      <x:c r="A81" s="16"/>
      <x:c r="B81" s="16"/>
      <x:c r="C81" s="16"/>
      <x:c r="D81" s="16"/>
      <x:c r="E81" s="16"/>
      <x:c r="F81" s="16"/>
    </x:row>
    <x:row r="82" ht="20" customHeight="1">
      <x:c r="A82" s="16"/>
      <x:c r="B82" s="16"/>
      <x:c r="C82" s="16"/>
      <x:c r="D82" s="16"/>
      <x:c r="E82" s="16"/>
      <x:c r="F82" s="16"/>
    </x:row>
    <x:row r="83" ht="20" customHeight="1">
      <x:c r="A83" s="16"/>
      <x:c r="B83" s="16"/>
      <x:c r="C83" s="16"/>
      <x:c r="D83" s="16"/>
      <x:c r="E83" s="16"/>
      <x:c r="F83" s="16"/>
    </x:row>
    <x:row r="84" ht="20" customHeight="1">
      <x:c r="A84" s="16"/>
      <x:c r="B84" s="16"/>
      <x:c r="C84" s="16"/>
      <x:c r="D84" s="16"/>
      <x:c r="E84" s="16"/>
      <x:c r="F84" s="16"/>
    </x:row>
    <x:row r="85" ht="20" customHeight="1">
      <x:c r="A85" s="16"/>
      <x:c r="B85" s="16"/>
      <x:c r="C85" s="16"/>
      <x:c r="D85" s="16"/>
      <x:c r="E85" s="16"/>
      <x:c r="F85" s="16"/>
    </x:row>
  </x:sheetData>
  <x:dataValidations count="1">
    <x:dataValidation type="list" sqref="C25">
      <x:formula1>"Available and inspected,Claimed but not shown,Absent"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7" hidden="0" customWidth="1"/>
    <x:col min="3" max="3" width="67" hidden="0" customWidth="1"/>
    <x:col min="4" max="4" width="3" hidden="0" customWidth="1"/>
    <x:col min="5" max="5" width="67" hidden="0" customWidth="1"/>
    <x:col min="6" max="6" width="3" hidden="0" customWidth="1"/>
  </x:cols>
  <x:sheetData>
    <x:row r="1" ht="20" customHeight="1">
      <x:c r="A1" s="16"/>
      <x:c r="B1" s="16"/>
      <x:c r="C1" s="16"/>
      <x:c r="D1" s="16"/>
      <x:c r="E1" s="16"/>
      <x:c r="F1" s="16"/>
    </x:row>
    <x:row r="2" ht="27" customHeight="1">
      <x:c r="A2" s="16"/>
      <x:c r="B2" s="17" t="str">
        <x:v>Corrective action and effectiveness</x:v>
      </x:c>
      <x:c r="C2" s="16"/>
      <x:c r="D2" s="16"/>
      <x:c r="E2" s="16"/>
      <x:c r="F2" s="16"/>
    </x:row>
    <x:row r="3" ht="20" customHeight="1">
      <x:c r="A3" s="16"/>
      <x:c r="B3" s="18"/>
      <x:c r="C3" s="18"/>
      <x:c r="D3" s="18"/>
      <x:c r="E3" s="18"/>
      <x:c r="F3" s="16"/>
    </x:row>
    <x:row r="4" ht="20" customHeight="1">
      <x:c r="A4" s="16"/>
      <x:c r="B4" s="19" t="str">
        <x:v>Source: https://qseinsights.com/articles/corrective-action-effectiveness-evidence</x:v>
      </x:c>
      <x:c r="C4" s="16"/>
      <x:c r="D4" s="16"/>
      <x:c r="E4" s="16"/>
      <x:c r="F4" s="16"/>
    </x:row>
    <x:row r="5" ht="20" customHeight="1">
      <x:c r="A5" s="16"/>
      <x:c r="B5" s="20" t="str">
        <x:v>Keep containment, implementation, effectiveness evaluation and closure as separate records.</x:v>
      </x:c>
      <x:c r="C5" s="16"/>
      <x:c r="D5" s="16"/>
      <x:c r="E5" s="16"/>
      <x:c r="F5" s="16"/>
    </x:row>
    <x:row r="6" ht="20" customHeight="1">
      <x:c r="A6" s="16"/>
      <x:c r="B6" s="16" t="str">
        <x:v>Amber = your editable record. Blue-grey = calculation. Examples are fictional and are not approvals.</x:v>
      </x:c>
      <x:c r="C6" s="16"/>
      <x:c r="D6" s="16"/>
      <x:c r="E6" s="16"/>
      <x:c r="F6" s="16"/>
    </x:row>
    <x:row r="7" ht="20" customHeight="1">
      <x:c r="A7" s="16"/>
      <x:c r="B7" s="16"/>
      <x:c r="C7" s="16"/>
      <x:c r="D7" s="16"/>
      <x:c r="E7" s="16"/>
      <x:c r="F7" s="16"/>
    </x:row>
    <x:row r="8" ht="30" customHeight="1">
      <x:c r="A8" s="16"/>
      <x:c r="B8" s="24" t="str">
        <x:v>Field</x:v>
      </x:c>
      <x:c r="C8" s="24" t="str">
        <x:v>Your record</x:v>
      </x:c>
      <x:c r="D8" s="16"/>
      <x:c r="E8" s="24" t="str">
        <x:v>Synthetic example — do not use as operational evidence</x:v>
      </x:c>
      <x:c r="F8" s="16"/>
    </x:row>
    <x:row r="9" ht="25" customHeight="1">
      <x:c r="A9" s="16"/>
      <x:c r="B9" s="26" t="str">
        <x:v>Issue and containment</x:v>
      </x:c>
      <x:c r="C9" s="26"/>
      <x:c r="D9" s="16"/>
      <x:c r="E9" s="26"/>
      <x:c r="F9" s="16"/>
    </x:row>
    <x:row r="10" ht="38" customHeight="1">
      <x:c r="A10" s="16"/>
      <x:c r="B10" s="29" t="str">
        <x:v>Issue ID</x:v>
      </x:c>
      <x:c r="C10" s="30"/>
      <x:c r="D10" s="16"/>
      <x:c r="E10" s="34" t="str">
        <x:v>EXAMPLE-CA-01</x:v>
      </x:c>
      <x:c r="F10" s="16"/>
    </x:row>
    <x:row r="11" ht="48" customHeight="1">
      <x:c r="A11" s="16"/>
      <x:c r="B11" s="29" t="str">
        <x:v>What failed, where and when</x:v>
      </x:c>
      <x:c r="C11" s="30"/>
      <x:c r="D11" s="16"/>
      <x:c r="E11" s="34" t="str">
        <x:v>Wrong equipment identifier in four of twenty recently issued service reports. Invented figures, not a sample-size recommendation.</x:v>
      </x:c>
      <x:c r="F11" s="16"/>
    </x:row>
    <x:row r="12" ht="38" customHeight="1">
      <x:c r="A12" s="16"/>
      <x:c r="B12" s="29" t="str">
        <x:v>Affected outputs / people</x:v>
      </x:c>
      <x:c r="C12" s="30"/>
      <x:c r="D12" s="16"/>
      <x:c r="E12" s="34" t="str">
        <x:v>Affected reports and any recipients who may have relied on them.</x:v>
      </x:c>
      <x:c r="F12" s="16"/>
    </x:row>
    <x:row r="13" ht="38" customHeight="1">
      <x:c r="A13" s="16"/>
      <x:c r="B13" s="29" t="str">
        <x:v>Issue evidence reference</x:v>
      </x:c>
      <x:c r="C13" s="30"/>
      <x:c r="D13" s="16"/>
      <x:c r="E13" s="34" t="str">
        <x:v>Fictional comparison between service reports and work orders.</x:v>
      </x:c>
      <x:c r="F13" s="16"/>
    </x:row>
    <x:row r="14" ht="38" customHeight="1">
      <x:c r="A14" s="16"/>
      <x:c r="B14" s="29" t="str">
        <x:v>Immediate containment / correction</x:v>
      </x:c>
      <x:c r="C14" s="30"/>
      <x:c r="D14" s="16"/>
      <x:c r="E14" s="34" t="str">
        <x:v>Correct affected reports and check whether recipients relied on them.</x:v>
      </x:c>
      <x:c r="F14" s="16"/>
    </x:row>
    <x:row r="15" ht="25" customHeight="1">
      <x:c r="A15" s="16"/>
      <x:c r="B15" s="26" t="str">
        <x:v>Cause and lasting action</x:v>
      </x:c>
      <x:c r="C15" s="26"/>
      <x:c r="D15" s="16"/>
      <x:c r="E15" s="26"/>
      <x:c r="F15" s="16"/>
    </x:row>
    <x:row r="16" ht="38" customHeight="1">
      <x:c r="A16" s="16"/>
      <x:c r="B16" s="29" t="str">
        <x:v>Supported cause</x:v>
      </x:c>
      <x:c r="C16" s="30"/>
      <x:c r="D16" s="16"/>
      <x:c r="E16" s="34" t="str">
        <x:v>Copying a previous report can retain its identifier without a validation step.</x:v>
      </x:c>
      <x:c r="F16" s="16"/>
    </x:row>
    <x:row r="17" ht="38" customHeight="1">
      <x:c r="A17" s="16"/>
      <x:c r="B17" s="29" t="str">
        <x:v>Evidence supporting the explanation</x:v>
      </x:c>
      <x:c r="C17" s="30"/>
      <x:c r="D17" s="16"/>
      <x:c r="E17" s="34" t="str">
        <x:v>Investigate the report-copying workflow and verify that the stated condition exists.</x:v>
      </x:c>
      <x:c r="F17" s="16"/>
    </x:row>
    <x:row r="18" ht="38" customHeight="1">
      <x:c r="A18" s="16"/>
      <x:c r="B18" s="29" t="str">
        <x:v>Remaining uncertainty</x:v>
      </x:c>
      <x:c r="C18" s="30"/>
      <x:c r="D18" s="16"/>
      <x:c r="E18" s="34" t="str">
        <x:v>Record missing evidence and any other locations or shifts that may share the weakness.</x:v>
      </x:c>
      <x:c r="F18" s="16"/>
    </x:row>
    <x:row r="19" ht="38" customHeight="1">
      <x:c r="A19" s="16"/>
      <x:c r="B19" s="29" t="str">
        <x:v>Proposed lasting action</x:v>
      </x:c>
      <x:c r="C19" s="30"/>
      <x:c r="D19" s="16"/>
      <x:c r="E19" s="34" t="str">
        <x:v>Check the equipment identifier against the work order before report release.</x:v>
      </x:c>
      <x:c r="F19" s="16"/>
    </x:row>
    <x:row r="20" ht="38" customHeight="1">
      <x:c r="A20" s="16"/>
      <x:c r="B20" s="29" t="str">
        <x:v>Action owner</x:v>
      </x:c>
      <x:c r="C20" s="30"/>
      <x:c r="D20" s="16"/>
      <x:c r="E20" s="34" t="str">
        <x:v>To be assigned.</x:v>
      </x:c>
      <x:c r="F20" s="16"/>
    </x:row>
    <x:row r="21" ht="38" customHeight="1">
      <x:c r="A21" s="16"/>
      <x:c r="B21" s="29" t="str">
        <x:v>Implementation date</x:v>
      </x:c>
      <x:c r="C21" s="44"/>
      <x:c r="D21" s="16"/>
      <x:c r="E21" s="45" t="str"/>
      <x:c r="F21" s="16"/>
    </x:row>
    <x:row r="22" ht="38" customHeight="1">
      <x:c r="A22" s="16"/>
      <x:c r="B22" s="29" t="str">
        <x:v>Implementation evidence</x:v>
      </x:c>
      <x:c r="C22" s="30"/>
      <x:c r="D22" s="16"/>
      <x:c r="E22" s="34" t="str">
        <x:v>Workflow test, updated instructions and evidence staff can perform the check.</x:v>
      </x:c>
      <x:c r="F22" s="16"/>
    </x:row>
    <x:row r="23" ht="25" customHeight="1">
      <x:c r="A23" s="16"/>
      <x:c r="B23" s="26" t="str">
        <x:v>Effectiveness evaluation</x:v>
      </x:c>
      <x:c r="C23" s="26"/>
      <x:c r="D23" s="16"/>
      <x:c r="E23" s="26"/>
      <x:c r="F23" s="16"/>
    </x:row>
    <x:row r="24" ht="38" customHeight="1">
      <x:c r="A24" s="16"/>
      <x:c r="B24" s="29" t="str">
        <x:v>Intended result / acceptance criteria</x:v>
      </x:c>
      <x:c r="C24" s="30"/>
      <x:c r="D24" s="16"/>
      <x:c r="E24" s="34" t="str">
        <x:v>Define evidence that the identifier check works under relevant operating conditions.</x:v>
      </x:c>
      <x:c r="F24" s="16"/>
    </x:row>
    <x:row r="25" ht="38" customHeight="1">
      <x:c r="A25" s="16"/>
      <x:c r="B25" s="29" t="str">
        <x:v>Records to examine</x:v>
      </x:c>
      <x:c r="C25" s="30"/>
      <x:c r="D25" s="16"/>
      <x:c r="E25" s="34" t="str">
        <x:v>Subsequent reports and matching work orders, with exceptions and review delays.</x:v>
      </x:c>
      <x:c r="F25" s="16"/>
    </x:row>
    <x:row r="26" ht="38" customHeight="1">
      <x:c r="A26" s="16"/>
      <x:c r="B26" s="29" t="str">
        <x:v>Relevant operating conditions</x:v>
      </x:c>
      <x:c r="C26" s="30"/>
      <x:c r="D26" s="16"/>
      <x:c r="E26" s="34" t="str">
        <x:v>Relevant staff and locations; include comparable work after the change.</x:v>
      </x:c>
      <x:c r="F26" s="16"/>
    </x:row>
    <x:row r="27" ht="38" customHeight="1">
      <x:c r="A27" s="16"/>
      <x:c r="B27" s="29" t="str">
        <x:v>Opportunity / period basis</x:v>
      </x:c>
      <x:c r="C27" s="30"/>
      <x:c r="D27" s="16"/>
      <x:c r="E27" s="34" t="str">
        <x:v>Choose a period or number of opportunities suited to the failure and its consequence. No universal 30-day rule.</x:v>
      </x:c>
      <x:c r="F27" s="16"/>
    </x:row>
    <x:row r="28" ht="38" customHeight="1">
      <x:c r="A28" s="16"/>
      <x:c r="B28" s="29" t="str">
        <x:v>Adverse side effects to examine</x:v>
      </x:c>
      <x:c r="C28" s="30"/>
      <x:c r="D28" s="16"/>
      <x:c r="E28" s="34" t="str">
        <x:v>Review delays or a backlog introduced by the added check.</x:v>
      </x:c>
      <x:c r="F28" s="16"/>
    </x:row>
    <x:row r="29" ht="38" customHeight="1">
      <x:c r="A29" s="16"/>
      <x:c r="B29" s="29" t="str">
        <x:v>Evaluator and competence basis</x:v>
      </x:c>
      <x:c r="C29" s="30"/>
      <x:c r="D29" s="16"/>
      <x:c r="E29" s="34" t="str">
        <x:v>Assign a competent evaluator with sufficient distance from implementation where practical.</x:v>
      </x:c>
      <x:c r="F29" s="16"/>
    </x:row>
    <x:row r="30" ht="38" customHeight="1">
      <x:c r="A30" s="16"/>
      <x:c r="B30" s="29" t="str">
        <x:v>Planned evaluation date</x:v>
      </x:c>
      <x:c r="C30" s="44"/>
      <x:c r="D30" s="16"/>
      <x:c r="E30" s="45" t="str"/>
      <x:c r="F30" s="16"/>
    </x:row>
    <x:row r="31" ht="38" customHeight="1">
      <x:c r="A31" s="16"/>
      <x:c r="B31" s="29" t="str">
        <x:v>Comparable work occurred?</x:v>
      </x:c>
      <x:c r="C31" s="30"/>
      <x:c r="D31" s="16"/>
      <x:c r="E31" s="34" t="str">
        <x:v>Not yet observed</x:v>
      </x:c>
      <x:c r="F31" s="16"/>
    </x:row>
    <x:row r="32" ht="38" customHeight="1">
      <x:c r="A32" s="16"/>
      <x:c r="B32" s="29" t="str">
        <x:v>Actual evaluation date</x:v>
      </x:c>
      <x:c r="C32" s="44"/>
      <x:c r="D32" s="16"/>
      <x:c r="E32" s="45" t="str"/>
      <x:c r="F32" s="16"/>
    </x:row>
    <x:row r="33" ht="38" customHeight="1">
      <x:c r="A33" s="16"/>
      <x:c r="B33" s="29" t="str">
        <x:v>Results and inspected evidence</x:v>
      </x:c>
      <x:c r="C33" s="30"/>
      <x:c r="D33" s="16"/>
      <x:c r="E33" s="34" t="str">
        <x:v>Pending. A clean incident log is weak evidence if no comparable work has occurred.</x:v>
      </x:c>
      <x:c r="F33" s="16"/>
    </x:row>
    <x:row r="34" ht="25" customHeight="1">
      <x:c r="A34" s="16"/>
      <x:c r="B34" s="26" t="str">
        <x:v>Human closure decision</x:v>
      </x:c>
      <x:c r="C34" s="26"/>
      <x:c r="D34" s="16"/>
      <x:c r="E34" s="26"/>
      <x:c r="F34" s="16"/>
    </x:row>
    <x:row r="35" ht="38" customHeight="1">
      <x:c r="A35" s="16"/>
      <x:c r="B35" s="29" t="str">
        <x:v>Decision and reasons</x:v>
      </x:c>
      <x:c r="C35" s="30"/>
      <x:c r="D35" s="16"/>
      <x:c r="E35" s="34" t="str">
        <x:v>Awaiting effectiveness review. Completion of the activity alone is not closure.</x:v>
      </x:c>
      <x:c r="F35" s="16"/>
    </x:row>
    <x:row r="36" ht="38" customHeight="1">
      <x:c r="A36" s="16"/>
      <x:c r="B36" s="29" t="str">
        <x:v>Reasons / acceptance evidence</x:v>
      </x:c>
      <x:c r="C36" s="30"/>
      <x:c r="D36" s="16"/>
      <x:c r="E36" s="34" t="str">
        <x:v>Explain the evidence reviewed and evaluation result before closure.</x:v>
      </x:c>
      <x:c r="F36" s="16"/>
    </x:row>
    <x:row r="37" ht="38" customHeight="1">
      <x:c r="A37" s="16"/>
      <x:c r="B37" s="29" t="str">
        <x:v>Authorised reviewer and date</x:v>
      </x:c>
      <x:c r="C37" s="30"/>
      <x:c r="D37" s="16"/>
      <x:c r="E37" s="34" t="str">
        <x:v>No approval is represented by this synthetic example.</x:v>
      </x:c>
      <x:c r="F37" s="16"/>
    </x:row>
    <x:row r="38" ht="38" customHeight="1">
      <x:c r="A38" s="16"/>
      <x:c r="B38" s="29" t="str">
        <x:v>Residual uncertainty / revisit date</x:v>
      </x:c>
      <x:c r="C38" s="30"/>
      <x:c r="D38" s="16"/>
      <x:c r="E38" s="34" t="str">
        <x:v>If accepted, record who has authority to accept it and when it will be revisited.</x:v>
      </x:c>
      <x:c r="F38" s="16"/>
    </x:row>
    <x:row r="39" ht="38" customHeight="1">
      <x:c r="A39" s="16"/>
      <x:c r="B39" s="29" t="str">
        <x:v>Prior failed results / wider learning</x:v>
      </x:c>
      <x:c r="C39" s="30"/>
      <x:c r="D39" s="16"/>
      <x:c r="E39" s="34" t="str">
        <x:v>Preserve failed checks and changes to the action. Consider comparable processes elsewhere.</x:v>
      </x:c>
      <x:c r="F39" s="16"/>
    </x:row>
    <x:row r="40" ht="20" customHeight="1">
      <x:c r="A40" s="16"/>
      <x:c r="B40" s="16"/>
      <x:c r="C40" s="16"/>
      <x:c r="D40" s="16"/>
      <x:c r="E40" s="16"/>
      <x:c r="F40" s="16"/>
    </x:row>
    <x:row r="41" ht="20" customHeight="1">
      <x:c r="A41" s="16"/>
      <x:c r="B41" s="16"/>
      <x:c r="C41" s="16"/>
      <x:c r="D41" s="16"/>
      <x:c r="E41" s="16"/>
      <x:c r="F41" s="16"/>
    </x:row>
    <x:row r="42" ht="20" customHeight="1">
      <x:c r="A42" s="16"/>
      <x:c r="B42" s="16"/>
      <x:c r="C42" s="16"/>
      <x:c r="D42" s="16"/>
      <x:c r="E42" s="16"/>
      <x:c r="F42" s="16"/>
    </x:row>
    <x:row r="43" ht="20" customHeight="1">
      <x:c r="A43" s="16"/>
      <x:c r="B43" s="16"/>
      <x:c r="C43" s="16"/>
      <x:c r="D43" s="16"/>
      <x:c r="E43" s="16"/>
      <x:c r="F43" s="16"/>
    </x:row>
    <x:row r="44" ht="20" customHeight="1">
      <x:c r="A44" s="16"/>
      <x:c r="B44" s="16"/>
      <x:c r="C44" s="16"/>
      <x:c r="D44" s="16"/>
      <x:c r="E44" s="16"/>
      <x:c r="F44" s="16"/>
    </x:row>
    <x:row r="45" ht="20" customHeight="1">
      <x:c r="A45" s="16"/>
      <x:c r="B45" s="16"/>
      <x:c r="C45" s="16"/>
      <x:c r="D45" s="16"/>
      <x:c r="E45" s="16"/>
      <x:c r="F45" s="16"/>
    </x:row>
    <x:row r="46" ht="20" customHeight="1">
      <x:c r="A46" s="16"/>
      <x:c r="B46" s="16"/>
      <x:c r="C46" s="16"/>
      <x:c r="D46" s="16"/>
      <x:c r="E46" s="16"/>
      <x:c r="F46" s="16"/>
    </x:row>
    <x:row r="47" ht="20" customHeight="1">
      <x:c r="A47" s="16"/>
      <x:c r="B47" s="16"/>
      <x:c r="C47" s="16"/>
      <x:c r="D47" s="16"/>
      <x:c r="E47" s="16"/>
      <x:c r="F47" s="16"/>
    </x:row>
    <x:row r="48" ht="20" customHeight="1">
      <x:c r="A48" s="16"/>
      <x:c r="B48" s="16"/>
      <x:c r="C48" s="16"/>
      <x:c r="D48" s="16"/>
      <x:c r="E48" s="16"/>
      <x:c r="F48" s="16"/>
    </x:row>
    <x:row r="49" ht="20" customHeight="1">
      <x:c r="A49" s="16"/>
      <x:c r="B49" s="16"/>
      <x:c r="C49" s="16"/>
      <x:c r="D49" s="16"/>
      <x:c r="E49" s="16"/>
      <x:c r="F49" s="16"/>
    </x:row>
    <x:row r="50" ht="20" customHeight="1">
      <x:c r="A50" s="16"/>
      <x:c r="B50" s="16"/>
      <x:c r="C50" s="16"/>
      <x:c r="D50" s="16"/>
      <x:c r="E50" s="16"/>
      <x:c r="F50" s="16"/>
    </x:row>
    <x:row r="51" ht="20" customHeight="1">
      <x:c r="A51" s="16"/>
      <x:c r="B51" s="16"/>
      <x:c r="C51" s="16"/>
      <x:c r="D51" s="16"/>
      <x:c r="E51" s="16"/>
      <x:c r="F51" s="16"/>
    </x:row>
    <x:row r="52" ht="20" customHeight="1">
      <x:c r="A52" s="16"/>
      <x:c r="B52" s="16"/>
      <x:c r="C52" s="16"/>
      <x:c r="D52" s="16"/>
      <x:c r="E52" s="16"/>
      <x:c r="F52" s="16"/>
    </x:row>
    <x:row r="53" ht="20" customHeight="1">
      <x:c r="A53" s="16"/>
      <x:c r="B53" s="16"/>
      <x:c r="C53" s="16"/>
      <x:c r="D53" s="16"/>
      <x:c r="E53" s="16"/>
      <x:c r="F53" s="16"/>
    </x:row>
    <x:row r="54" ht="20" customHeight="1">
      <x:c r="A54" s="16"/>
      <x:c r="B54" s="16"/>
      <x:c r="C54" s="16"/>
      <x:c r="D54" s="16"/>
      <x:c r="E54" s="16"/>
      <x:c r="F54" s="16"/>
    </x:row>
    <x:row r="55" ht="20" customHeight="1">
      <x:c r="A55" s="16"/>
      <x:c r="B55" s="16"/>
      <x:c r="C55" s="16"/>
      <x:c r="D55" s="16"/>
      <x:c r="E55" s="16"/>
      <x:c r="F55" s="16"/>
    </x:row>
    <x:row r="56" ht="20" customHeight="1">
      <x:c r="A56" s="16"/>
      <x:c r="B56" s="16"/>
      <x:c r="C56" s="16"/>
      <x:c r="D56" s="16"/>
      <x:c r="E56" s="16"/>
      <x:c r="F56" s="16"/>
    </x:row>
    <x:row r="57" ht="20" customHeight="1">
      <x:c r="A57" s="16"/>
      <x:c r="B57" s="16"/>
      <x:c r="C57" s="16"/>
      <x:c r="D57" s="16"/>
      <x:c r="E57" s="16"/>
      <x:c r="F57" s="16"/>
    </x:row>
    <x:row r="58" ht="20" customHeight="1">
      <x:c r="A58" s="16"/>
      <x:c r="B58" s="16"/>
      <x:c r="C58" s="16"/>
      <x:c r="D58" s="16"/>
      <x:c r="E58" s="16"/>
      <x:c r="F58" s="16"/>
    </x:row>
    <x:row r="59" ht="20" customHeight="1">
      <x:c r="A59" s="16"/>
      <x:c r="B59" s="16"/>
      <x:c r="C59" s="16"/>
      <x:c r="D59" s="16"/>
      <x:c r="E59" s="16"/>
      <x:c r="F59" s="16"/>
    </x:row>
    <x:row r="60" ht="20" customHeight="1">
      <x:c r="A60" s="16"/>
      <x:c r="B60" s="16"/>
      <x:c r="C60" s="16"/>
      <x:c r="D60" s="16"/>
      <x:c r="E60" s="16"/>
      <x:c r="F60" s="16"/>
    </x:row>
    <x:row r="61" ht="20" customHeight="1">
      <x:c r="A61" s="16"/>
      <x:c r="B61" s="16"/>
      <x:c r="C61" s="16"/>
      <x:c r="D61" s="16"/>
      <x:c r="E61" s="16"/>
      <x:c r="F61" s="16"/>
    </x:row>
    <x:row r="62" ht="20" customHeight="1">
      <x:c r="A62" s="16"/>
      <x:c r="B62" s="16"/>
      <x:c r="C62" s="16"/>
      <x:c r="D62" s="16"/>
      <x:c r="E62" s="16"/>
      <x:c r="F62" s="16"/>
    </x:row>
    <x:row r="63" ht="20" customHeight="1">
      <x:c r="A63" s="16"/>
      <x:c r="B63" s="16"/>
      <x:c r="C63" s="16"/>
      <x:c r="D63" s="16"/>
      <x:c r="E63" s="16"/>
      <x:c r="F63" s="16"/>
    </x:row>
    <x:row r="64" ht="20" customHeight="1">
      <x:c r="A64" s="16"/>
      <x:c r="B64" s="16"/>
      <x:c r="C64" s="16"/>
      <x:c r="D64" s="16"/>
      <x:c r="E64" s="16"/>
      <x:c r="F64" s="16"/>
    </x:row>
    <x:row r="65" ht="20" customHeight="1">
      <x:c r="A65" s="16"/>
      <x:c r="B65" s="16"/>
      <x:c r="C65" s="16"/>
      <x:c r="D65" s="16"/>
      <x:c r="E65" s="16"/>
      <x:c r="F65" s="16"/>
    </x:row>
    <x:row r="66" ht="20" customHeight="1">
      <x:c r="A66" s="16"/>
      <x:c r="B66" s="16"/>
      <x:c r="C66" s="16"/>
      <x:c r="D66" s="16"/>
      <x:c r="E66" s="16"/>
      <x:c r="F66" s="16"/>
    </x:row>
    <x:row r="67" ht="20" customHeight="1">
      <x:c r="A67" s="16"/>
      <x:c r="B67" s="16"/>
      <x:c r="C67" s="16"/>
      <x:c r="D67" s="16"/>
      <x:c r="E67" s="16"/>
      <x:c r="F67" s="16"/>
    </x:row>
    <x:row r="68" ht="20" customHeight="1">
      <x:c r="A68" s="16"/>
      <x:c r="B68" s="16"/>
      <x:c r="C68" s="16"/>
      <x:c r="D68" s="16"/>
      <x:c r="E68" s="16"/>
      <x:c r="F68" s="16"/>
    </x:row>
    <x:row r="69" ht="20" customHeight="1">
      <x:c r="A69" s="16"/>
      <x:c r="B69" s="16"/>
      <x:c r="C69" s="16"/>
      <x:c r="D69" s="16"/>
      <x:c r="E69" s="16"/>
      <x:c r="F69" s="16"/>
    </x:row>
    <x:row r="70" ht="20" customHeight="1">
      <x:c r="A70" s="16"/>
      <x:c r="B70" s="16"/>
      <x:c r="C70" s="16"/>
      <x:c r="D70" s="16"/>
      <x:c r="E70" s="16"/>
      <x:c r="F70" s="16"/>
    </x:row>
    <x:row r="71" ht="20" customHeight="1">
      <x:c r="A71" s="16"/>
      <x:c r="B71" s="16"/>
      <x:c r="C71" s="16"/>
      <x:c r="D71" s="16"/>
      <x:c r="E71" s="16"/>
      <x:c r="F71" s="16"/>
    </x:row>
    <x:row r="72" ht="20" customHeight="1">
      <x:c r="A72" s="16"/>
      <x:c r="B72" s="16"/>
      <x:c r="C72" s="16"/>
      <x:c r="D72" s="16"/>
      <x:c r="E72" s="16"/>
      <x:c r="F72" s="16"/>
    </x:row>
    <x:row r="73" ht="20" customHeight="1">
      <x:c r="A73" s="16"/>
      <x:c r="B73" s="16"/>
      <x:c r="C73" s="16"/>
      <x:c r="D73" s="16"/>
      <x:c r="E73" s="16"/>
      <x:c r="F73" s="16"/>
    </x:row>
    <x:row r="74" ht="20" customHeight="1">
      <x:c r="A74" s="16"/>
      <x:c r="B74" s="16"/>
      <x:c r="C74" s="16"/>
      <x:c r="D74" s="16"/>
      <x:c r="E74" s="16"/>
      <x:c r="F74" s="16"/>
    </x:row>
    <x:row r="75" ht="20" customHeight="1">
      <x:c r="A75" s="16"/>
      <x:c r="B75" s="16"/>
      <x:c r="C75" s="16"/>
      <x:c r="D75" s="16"/>
      <x:c r="E75" s="16"/>
      <x:c r="F75" s="16"/>
    </x:row>
    <x:row r="76" ht="20" customHeight="1">
      <x:c r="A76" s="16"/>
      <x:c r="B76" s="16"/>
      <x:c r="C76" s="16"/>
      <x:c r="D76" s="16"/>
      <x:c r="E76" s="16"/>
      <x:c r="F76" s="16"/>
    </x:row>
    <x:row r="77" ht="20" customHeight="1">
      <x:c r="A77" s="16"/>
      <x:c r="B77" s="16"/>
      <x:c r="C77" s="16"/>
      <x:c r="D77" s="16"/>
      <x:c r="E77" s="16"/>
      <x:c r="F77" s="16"/>
    </x:row>
    <x:row r="78" ht="20" customHeight="1">
      <x:c r="A78" s="16"/>
      <x:c r="B78" s="16"/>
      <x:c r="C78" s="16"/>
      <x:c r="D78" s="16"/>
      <x:c r="E78" s="16"/>
      <x:c r="F78" s="16"/>
    </x:row>
    <x:row r="79" ht="20" customHeight="1">
      <x:c r="A79" s="16"/>
      <x:c r="B79" s="16"/>
      <x:c r="C79" s="16"/>
      <x:c r="D79" s="16"/>
      <x:c r="E79" s="16"/>
      <x:c r="F79" s="16"/>
    </x:row>
    <x:row r="80" ht="20" customHeight="1">
      <x:c r="A80" s="16"/>
      <x:c r="B80" s="16"/>
      <x:c r="C80" s="16"/>
      <x:c r="D80" s="16"/>
      <x:c r="E80" s="16"/>
      <x:c r="F80" s="16"/>
    </x:row>
    <x:row r="81" ht="20" customHeight="1">
      <x:c r="A81" s="16"/>
      <x:c r="B81" s="16"/>
      <x:c r="C81" s="16"/>
      <x:c r="D81" s="16"/>
      <x:c r="E81" s="16"/>
      <x:c r="F81" s="16"/>
    </x:row>
    <x:row r="82" ht="20" customHeight="1">
      <x:c r="A82" s="16"/>
      <x:c r="B82" s="16"/>
      <x:c r="C82" s="16"/>
      <x:c r="D82" s="16"/>
      <x:c r="E82" s="16"/>
      <x:c r="F82" s="16"/>
    </x:row>
    <x:row r="83" ht="20" customHeight="1">
      <x:c r="A83" s="16"/>
      <x:c r="B83" s="16"/>
      <x:c r="C83" s="16"/>
      <x:c r="D83" s="16"/>
      <x:c r="E83" s="16"/>
      <x:c r="F83" s="16"/>
    </x:row>
    <x:row r="84" ht="20" customHeight="1">
      <x:c r="A84" s="16"/>
      <x:c r="B84" s="16"/>
      <x:c r="C84" s="16"/>
      <x:c r="D84" s="16"/>
      <x:c r="E84" s="16"/>
      <x:c r="F84" s="16"/>
    </x:row>
    <x:row r="85" ht="20" customHeight="1">
      <x:c r="A85" s="16"/>
      <x:c r="B85" s="16"/>
      <x:c r="C85" s="16"/>
      <x:c r="D85" s="16"/>
      <x:c r="E85" s="16"/>
      <x:c r="F85" s="16"/>
    </x:row>
  </x:sheetData>
  <x:dataValidations count="2">
    <x:dataValidation type="list" sqref="C31">
      <x:formula1>"Not yet observed,Yes,No,Uncertain"</x:formula1>
    </x:dataValidation>
    <x:dataValidation type="list" sqref="C35">
      <x:formula1>"Open,Awaiting effectiveness review,Closed with recorded reasons,Reopened"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7" hidden="0" customWidth="1"/>
    <x:col min="3" max="3" width="67" hidden="0" customWidth="1"/>
    <x:col min="4" max="4" width="3" hidden="0" customWidth="1"/>
    <x:col min="5" max="5" width="67" hidden="0" customWidth="1"/>
    <x:col min="6" max="6" width="3" hidden="0" customWidth="1"/>
  </x:cols>
  <x:sheetData>
    <x:row r="1" ht="20" customHeight="1">
      <x:c r="A1" s="16"/>
      <x:c r="B1" s="16"/>
      <x:c r="C1" s="16"/>
      <x:c r="D1" s="16"/>
      <x:c r="E1" s="16"/>
      <x:c r="F1" s="16"/>
    </x:row>
    <x:row r="2" ht="27" customHeight="1">
      <x:c r="A2" s="16"/>
      <x:c r="B2" s="17" t="str">
        <x:v>Electricity evidence and calculation</x:v>
      </x:c>
      <x:c r="C2" s="16"/>
      <x:c r="D2" s="16"/>
      <x:c r="E2" s="16"/>
      <x:c r="F2" s="16"/>
    </x:row>
    <x:row r="3" ht="20" customHeight="1">
      <x:c r="A3" s="16"/>
      <x:c r="B3" s="18"/>
      <x:c r="C3" s="18"/>
      <x:c r="D3" s="18"/>
      <x:c r="E3" s="18"/>
      <x:c r="F3" s="16"/>
    </x:row>
    <x:row r="4" ht="20" customHeight="1">
      <x:c r="A4" s="16"/>
      <x:c r="B4" s="19" t="str">
        <x:v>Source: https://qseinsights.com/articles/scope-2-electricity-evidence-mena-operations</x:v>
      </x:c>
      <x:c r="C4" s="16"/>
      <x:c r="D4" s="16"/>
      <x:c r="E4" s="16"/>
      <x:c r="F4" s="16"/>
    </x:row>
    <x:row r="5" ht="20" customHeight="1">
      <x:c r="A5" s="16"/>
      <x:c r="B5" s="20" t="str">
        <x:v>One record per meter and consumption period. The 0.40 example factor is invented and must not be reused.</x:v>
      </x:c>
      <x:c r="C5" s="16"/>
      <x:c r="D5" s="16"/>
      <x:c r="E5" s="16"/>
      <x:c r="F5" s="16"/>
    </x:row>
    <x:row r="6" ht="20" customHeight="1">
      <x:c r="A6" s="16"/>
      <x:c r="B6" s="16" t="str">
        <x:v>Amber = your editable record. Blue-grey = calculation. Examples are fictional and are not approvals.</x:v>
      </x:c>
      <x:c r="C6" s="16"/>
      <x:c r="D6" s="16"/>
      <x:c r="E6" s="16"/>
      <x:c r="F6" s="16"/>
    </x:row>
    <x:row r="7" ht="20" customHeight="1">
      <x:c r="A7" s="16"/>
      <x:c r="B7" s="16"/>
      <x:c r="C7" s="16"/>
      <x:c r="D7" s="16"/>
      <x:c r="E7" s="16"/>
      <x:c r="F7" s="16"/>
    </x:row>
    <x:row r="8" ht="30" customHeight="1">
      <x:c r="A8" s="16"/>
      <x:c r="B8" s="24" t="str">
        <x:v>Field</x:v>
      </x:c>
      <x:c r="C8" s="24" t="str">
        <x:v>Your record</x:v>
      </x:c>
      <x:c r="D8" s="16"/>
      <x:c r="E8" s="24" t="str">
        <x:v>Synthetic example — do not use as operational evidence</x:v>
      </x:c>
      <x:c r="F8" s="16"/>
    </x:row>
    <x:row r="9" ht="25" customHeight="1">
      <x:c r="A9" s="16"/>
      <x:c r="B9" s="26" t="str">
        <x:v>Inventory boundary</x:v>
      </x:c>
      <x:c r="C9" s="26"/>
      <x:c r="D9" s="16"/>
      <x:c r="E9" s="26"/>
      <x:c r="F9" s="16"/>
    </x:row>
    <x:row r="10" ht="38" customHeight="1">
      <x:c r="A10" s="16"/>
      <x:c r="B10" s="29" t="str">
        <x:v>Record ID</x:v>
      </x:c>
      <x:c r="C10" s="30"/>
      <x:c r="D10" s="16"/>
      <x:c r="E10" s="34" t="str">
        <x:v>EXAMPLE-ELEC-01</x:v>
      </x:c>
      <x:c r="F10" s="16"/>
    </x:row>
    <x:row r="11" ht="38" customHeight="1">
      <x:c r="A11" s="16"/>
      <x:c r="B11" s="29" t="str">
        <x:v>Reporting entity and inventory period</x:v>
      </x:c>
      <x:c r="C11" s="30"/>
      <x:c r="D11" s="16"/>
      <x:c r="E11" s="34" t="str">
        <x:v>Fictional warehouse illustration. Period coverage must be established before annual reporting.</x:v>
      </x:c>
      <x:c r="F11" s="16"/>
    </x:row>
    <x:row r="12" ht="38" customHeight="1">
      <x:c r="A12" s="16"/>
      <x:c r="B12" s="29" t="str">
        <x:v>Consolidation and inclusion decision</x:v>
      </x:c>
      <x:c r="C12" s="30"/>
      <x:c r="D12" s="16"/>
      <x:c r="E12" s="34" t="str">
        <x:v>Record ownership / lease treatment and the inventory owner’s inclusion decision.</x:v>
      </x:c>
      <x:c r="F12" s="16"/>
    </x:row>
    <x:row r="13" ht="38" customHeight="1">
      <x:c r="A13" s="16"/>
      <x:c r="B13" s="29" t="str">
        <x:v>Site, country and grid geography</x:v>
      </x:c>
      <x:c r="C13" s="30"/>
      <x:c r="D13" s="16"/>
      <x:c r="E13" s="34" t="str">
        <x:v>Warehouse. The article assigns no national factor to this example.</x:v>
      </x:c>
      <x:c r="F13" s="16"/>
    </x:row>
    <x:row r="14" ht="38" customHeight="1">
      <x:c r="A14" s="16"/>
      <x:c r="B14" s="29" t="str">
        <x:v>Supplier, account and meter ID</x:v>
      </x:c>
      <x:c r="C14" s="30"/>
      <x:c r="D14" s="16"/>
      <x:c r="E14" s="34" t="str">
        <x:v>Not supplied in the arithmetic example.</x:v>
      </x:c>
      <x:c r="F14" s="16"/>
    </x:row>
    <x:row r="15" ht="25" customHeight="1">
      <x:c r="A15" s="16"/>
      <x:c r="B15" s="26" t="str">
        <x:v>Consumption evidence</x:v>
      </x:c>
      <x:c r="C15" s="26"/>
      <x:c r="D15" s="16"/>
      <x:c r="E15" s="26"/>
      <x:c r="F15" s="16"/>
    </x:row>
    <x:row r="16" ht="38" customHeight="1">
      <x:c r="A16" s="16"/>
      <x:c r="B16" s="29" t="str">
        <x:v>Consumption period start</x:v>
      </x:c>
      <x:c r="C16" s="44"/>
      <x:c r="D16" s="16"/>
      <x:c r="E16" s="45" t="str"/>
      <x:c r="F16" s="16"/>
    </x:row>
    <x:row r="17" ht="38" customHeight="1">
      <x:c r="A17" s="16"/>
      <x:c r="B17" s="29" t="str">
        <x:v>Consumption period end</x:v>
      </x:c>
      <x:c r="C17" s="44"/>
      <x:c r="D17" s="16"/>
      <x:c r="E17" s="45" t="str"/>
      <x:c r="F17" s="16"/>
    </x:row>
    <x:row r="18" ht="38" customHeight="1">
      <x:c r="A18" s="16"/>
      <x:c r="B18" s="29" t="str">
        <x:v>Electricity consumption (kWh)</x:v>
      </x:c>
      <x:c r="C18" s="46"/>
      <x:c r="D18" s="16"/>
      <x:c r="E18" s="47" t="n">
        <x:v>120000</x:v>
      </x:c>
      <x:c r="F18" s="16"/>
    </x:row>
    <x:row r="19" ht="38" customHeight="1">
      <x:c r="A19" s="16"/>
      <x:c r="B19" s="29" t="str">
        <x:v>Measured / estimated basis</x:v>
      </x:c>
      <x:c r="C19" s="30"/>
      <x:c r="D19" s="16"/>
      <x:c r="E19" s="34" t="str">
        <x:v>Illustrative documented total</x:v>
      </x:c>
      <x:c r="F19" s="16"/>
    </x:row>
    <x:row r="20" ht="38" customHeight="1">
      <x:c r="A20" s="16"/>
      <x:c r="B20" s="29" t="str">
        <x:v>Invoice / original filename / page</x:v>
      </x:c>
      <x:c r="C20" s="30"/>
      <x:c r="D20" s="16"/>
      <x:c r="E20" s="34" t="str">
        <x:v>No real invoice is supplied. Actual records need a source file and page.</x:v>
      </x:c>
      <x:c r="F20" s="16"/>
    </x:row>
    <x:row r="21" ht="38" customHeight="1">
      <x:c r="A21" s="16"/>
      <x:c r="B21" s="29" t="str">
        <x:v>Source-page reviewer and date</x:v>
      </x:c>
      <x:c r="C21" s="30"/>
      <x:c r="D21" s="16"/>
      <x:c r="E21" s="34" t="str">
        <x:v>Not supplied. The reader must verify the actual source page.</x:v>
      </x:c>
      <x:c r="F21" s="16"/>
    </x:row>
    <x:row r="22" ht="38" customHeight="1">
      <x:c r="A22" s="16"/>
      <x:c r="B22" s="29" t="str">
        <x:v>Boundary allocation / estimate basis</x:v>
      </x:c>
      <x:c r="C22" s="30"/>
      <x:c r="D22" s="16"/>
      <x:c r="E22" s="34" t="str">
        <x:v>Retain actual interval data where available; label and explain any allocation or estimate.</x:v>
      </x:c>
      <x:c r="F22" s="16"/>
    </x:row>
    <x:row r="23" ht="38" customHeight="1">
      <x:c r="A23" s="16"/>
      <x:c r="B23" s="29" t="str">
        <x:v>Overlap / gap / rebill treatment</x:v>
      </x:c>
      <x:c r="C23" s="30"/>
      <x:c r="D23" s="16"/>
      <x:c r="E23" s="34" t="str">
        <x:v>State which original record a credit or rebill replaces so both are not counted.</x:v>
      </x:c>
      <x:c r="F23" s="16"/>
    </x:row>
    <x:row r="24" ht="25" customHeight="1">
      <x:c r="A24" s="16"/>
      <x:c r="B24" s="26" t="str">
        <x:v>Method and factor</x:v>
      </x:c>
      <x:c r="C24" s="26"/>
      <x:c r="D24" s="16"/>
      <x:c r="E24" s="26"/>
      <x:c r="F24" s="16"/>
    </x:row>
    <x:row r="25" ht="38" customHeight="1">
      <x:c r="A25" s="16"/>
      <x:c r="B25" s="29" t="str">
        <x:v>Method / applicability decision</x:v>
      </x:c>
      <x:c r="C25" s="30"/>
      <x:c r="D25" s="16"/>
      <x:c r="E25" s="34" t="str">
        <x:v>Select and document the method applicable to the inventory.</x:v>
      </x:c>
      <x:c r="F25" s="16"/>
    </x:row>
    <x:row r="26" ht="38" customHeight="1">
      <x:c r="A26" s="16"/>
      <x:c r="B26" s="29" t="str">
        <x:v>Factor (kg CO2e per kWh only)</x:v>
      </x:c>
      <x:c r="C26" s="48"/>
      <x:c r="D26" s="16"/>
      <x:c r="E26" s="49" t="n">
        <x:v>0.4</x:v>
      </x:c>
      <x:c r="F26" s="16"/>
    </x:row>
    <x:row r="27" ht="38" customHeight="1">
      <x:c r="A27" s="16"/>
      <x:c r="B27" s="29" t="str">
        <x:v>Factor publisher, vintage and reference</x:v>
      </x:c>
      <x:c r="C27" s="30"/>
      <x:c r="D27" s="16"/>
      <x:c r="E27" s="34" t="str">
        <x:v>INVENTED for arithmetic. Not a UAE, Saudi or other national factor.</x:v>
      </x:c>
      <x:c r="F27" s="16"/>
    </x:row>
    <x:row r="28" ht="38" customHeight="1">
      <x:c r="A28" s="16"/>
      <x:c r="B28" s="29" t="str">
        <x:v>Factor geography and coverage</x:v>
      </x:c>
      <x:c r="C28" s="30"/>
      <x:c r="D28" s="16"/>
      <x:c r="E28" s="34" t="str">
        <x:v>No actual geographic applicability is asserted.</x:v>
      </x:c>
      <x:c r="F28" s="16"/>
    </x:row>
    <x:row r="29" ht="38" customHeight="1">
      <x:c r="A29" s="16"/>
      <x:c r="B29" s="29" t="str">
        <x:v>Factor selection / units evidence</x:v>
      </x:c>
      <x:c r="C29" s="30"/>
      <x:c r="D29" s="16"/>
      <x:c r="E29" s="34" t="str">
        <x:v>Enter a factor expressed in kg CO2e per kWh. Retain the source units and any justified conversion.</x:v>
      </x:c>
      <x:c r="F29" s="16"/>
    </x:row>
    <x:row r="30" ht="38" customHeight="1">
      <x:c r="A30" s="16"/>
      <x:c r="B30" s="29" t="str">
        <x:v>Contractual instrument evidence, if used</x:v>
      </x:c>
      <x:c r="C30" s="30"/>
      <x:c r="D30" s="16"/>
      <x:c r="E30" s="34" t="str">
        <x:v>Retain applicable attributes, ownership and retirement evidence. A tariff label alone is not an assessed claim.</x:v>
      </x:c>
      <x:c r="F30" s="16"/>
    </x:row>
    <x:row r="31" ht="38" customHeight="1">
      <x:c r="A31" s="16"/>
      <x:c r="B31" s="29" t="str">
        <x:v>Emissions (tonnes CO2e, calculated)</x:v>
      </x:c>
      <x:c r="C31" s="50" t="str">
        <x:f>IF(OR(ISBLANK(C18),ISBLANK(C26)),"",IF(AND(ISNUMBER(C18),ISNUMBER(C26)),C18*C26/1000,"Enter numeric kWh and factor"))</x:f>
      </x:c>
      <x:c r="D31" s="16"/>
      <x:c r="E31" s="50" t="n">
        <x:f>E18*E26/1000</x:f>
        <x:v>48</x:v>
      </x:c>
      <x:c r="F31" s="16"/>
    </x:row>
    <x:row r="32" ht="38" customHeight="1">
      <x:c r="A32" s="16"/>
      <x:c r="B32" s="29" t="str">
        <x:v>What the result covers</x:v>
      </x:c>
      <x:c r="C32" s="30"/>
      <x:c r="D32" s="16"/>
      <x:c r="E32" s="34" t="str">
        <x:v>120,000 × 0.40 ÷ 1,000 = 48 tonnes. If only eleven months are present, this is not automatically an annual total.</x:v>
      </x:c>
      <x:c r="F32" s="16"/>
    </x:row>
    <x:row r="33" ht="25" customHeight="1">
      <x:c r="A33" s="16"/>
      <x:c r="B33" s="26" t="str">
        <x:v>Exceptions and human review</x:v>
      </x:c>
      <x:c r="C33" s="26"/>
      <x:c r="D33" s="16"/>
      <x:c r="E33" s="26"/>
      <x:c r="F33" s="16"/>
    </x:row>
    <x:row r="34" ht="38" customHeight="1">
      <x:c r="A34" s="16"/>
      <x:c r="B34" s="29" t="str">
        <x:v>Unresolved exception / related record IDs</x:v>
      </x:c>
      <x:c r="C34" s="30"/>
      <x:c r="D34" s="16"/>
      <x:c r="E34" s="34" t="str">
        <x:v>Resolve missing periods or document an appropriate reviewed estimate. Missing consumption is not zero.</x:v>
      </x:c>
      <x:c r="F34" s="16"/>
    </x:row>
    <x:row r="35" ht="38" customHeight="1">
      <x:c r="A35" s="16"/>
      <x:c r="B35" s="29" t="str">
        <x:v>Exception owner and due date</x:v>
      </x:c>
      <x:c r="C35" s="30"/>
      <x:c r="D35" s="16"/>
      <x:c r="E35" s="34" t="str">
        <x:v>To be assigned.</x:v>
      </x:c>
      <x:c r="F35" s="16"/>
    </x:row>
    <x:row r="36" ht="38" customHeight="1">
      <x:c r="A36" s="16"/>
      <x:c r="B36" s="29" t="str">
        <x:v>Revision history / replacement record</x:v>
      </x:c>
      <x:c r="C36" s="30"/>
      <x:c r="D36" s="16"/>
      <x:c r="E36" s="34" t="str">
        <x:v>When the real record arrives, replace the estimate and retain the earlier basis.</x:v>
      </x:c>
      <x:c r="F36" s="16"/>
    </x:row>
    <x:row r="37" ht="38" customHeight="1">
      <x:c r="A37" s="16"/>
      <x:c r="B37" s="29" t="str">
        <x:v>Boundary, method and factor review</x:v>
      </x:c>
      <x:c r="C37" s="30"/>
      <x:c r="D37" s="16"/>
      <x:c r="E37" s="34" t="str">
        <x:v>Record the responsible reviewer and the specific evidence assessed. No assurance is implied by this calculation.</x:v>
      </x:c>
      <x:c r="F37" s="16"/>
    </x:row>
    <x:row r="38" ht="38" customHeight="1">
      <x:c r="A38" s="16"/>
      <x:c r="B38" s="29" t="str">
        <x:v>Exact proposed public claim / limits</x:v>
      </x:c>
      <x:c r="C38" s="30"/>
      <x:c r="D38" s="16"/>
      <x:c r="E38" s="34" t="str">
        <x:v>Keep wording within the assessed boundary and evidence. Electricity procurement alone is not a carbon-neutral claim.</x:v>
      </x:c>
      <x:c r="F38" s="16"/>
    </x:row>
    <x:row r="39" ht="20" customHeight="1">
      <x:c r="A39" s="16"/>
      <x:c r="B39" s="16"/>
      <x:c r="C39" s="16"/>
      <x:c r="D39" s="16"/>
      <x:c r="E39" s="16"/>
      <x:c r="F39" s="16"/>
    </x:row>
    <x:row r="40" ht="20" customHeight="1">
      <x:c r="A40" s="16"/>
      <x:c r="B40" s="16"/>
      <x:c r="C40" s="16"/>
      <x:c r="D40" s="16"/>
      <x:c r="E40" s="16"/>
      <x:c r="F40" s="16"/>
    </x:row>
    <x:row r="41" ht="20" customHeight="1">
      <x:c r="A41" s="16"/>
      <x:c r="B41" s="16"/>
      <x:c r="C41" s="16"/>
      <x:c r="D41" s="16"/>
      <x:c r="E41" s="16"/>
      <x:c r="F41" s="16"/>
    </x:row>
    <x:row r="42" ht="20" customHeight="1">
      <x:c r="A42" s="16"/>
      <x:c r="B42" s="16"/>
      <x:c r="C42" s="16"/>
      <x:c r="D42" s="16"/>
      <x:c r="E42" s="16"/>
      <x:c r="F42" s="16"/>
    </x:row>
    <x:row r="43" ht="20" customHeight="1">
      <x:c r="A43" s="16"/>
      <x:c r="B43" s="16"/>
      <x:c r="C43" s="16"/>
      <x:c r="D43" s="16"/>
      <x:c r="E43" s="16"/>
      <x:c r="F43" s="16"/>
    </x:row>
    <x:row r="44" ht="20" customHeight="1">
      <x:c r="A44" s="16"/>
      <x:c r="B44" s="16"/>
      <x:c r="C44" s="16"/>
      <x:c r="D44" s="16"/>
      <x:c r="E44" s="16"/>
      <x:c r="F44" s="16"/>
    </x:row>
    <x:row r="45" ht="20" customHeight="1">
      <x:c r="A45" s="16"/>
      <x:c r="B45" s="16"/>
      <x:c r="C45" s="16"/>
      <x:c r="D45" s="16"/>
      <x:c r="E45" s="16"/>
      <x:c r="F45" s="16"/>
    </x:row>
    <x:row r="46" ht="20" customHeight="1">
      <x:c r="A46" s="16"/>
      <x:c r="B46" s="16"/>
      <x:c r="C46" s="16"/>
      <x:c r="D46" s="16"/>
      <x:c r="E46" s="16"/>
      <x:c r="F46" s="16"/>
    </x:row>
    <x:row r="47" ht="20" customHeight="1">
      <x:c r="A47" s="16"/>
      <x:c r="B47" s="16"/>
      <x:c r="C47" s="16"/>
      <x:c r="D47" s="16"/>
      <x:c r="E47" s="16"/>
      <x:c r="F47" s="16"/>
    </x:row>
    <x:row r="48" ht="20" customHeight="1">
      <x:c r="A48" s="16"/>
      <x:c r="B48" s="16"/>
      <x:c r="C48" s="16"/>
      <x:c r="D48" s="16"/>
      <x:c r="E48" s="16"/>
      <x:c r="F48" s="16"/>
    </x:row>
    <x:row r="49" ht="20" customHeight="1">
      <x:c r="A49" s="16"/>
      <x:c r="B49" s="16"/>
      <x:c r="C49" s="16"/>
      <x:c r="D49" s="16"/>
      <x:c r="E49" s="16"/>
      <x:c r="F49" s="16"/>
    </x:row>
    <x:row r="50" ht="20" customHeight="1">
      <x:c r="A50" s="16"/>
      <x:c r="B50" s="16"/>
      <x:c r="C50" s="16"/>
      <x:c r="D50" s="16"/>
      <x:c r="E50" s="16"/>
      <x:c r="F50" s="16"/>
    </x:row>
    <x:row r="51" ht="20" customHeight="1">
      <x:c r="A51" s="16"/>
      <x:c r="B51" s="16"/>
      <x:c r="C51" s="16"/>
      <x:c r="D51" s="16"/>
      <x:c r="E51" s="16"/>
      <x:c r="F51" s="16"/>
    </x:row>
    <x:row r="52" ht="20" customHeight="1">
      <x:c r="A52" s="16"/>
      <x:c r="B52" s="16"/>
      <x:c r="C52" s="16"/>
      <x:c r="D52" s="16"/>
      <x:c r="E52" s="16"/>
      <x:c r="F52" s="16"/>
    </x:row>
    <x:row r="53" ht="20" customHeight="1">
      <x:c r="A53" s="16"/>
      <x:c r="B53" s="16"/>
      <x:c r="C53" s="16"/>
      <x:c r="D53" s="16"/>
      <x:c r="E53" s="16"/>
      <x:c r="F53" s="16"/>
    </x:row>
    <x:row r="54" ht="20" customHeight="1">
      <x:c r="A54" s="16"/>
      <x:c r="B54" s="16"/>
      <x:c r="C54" s="16"/>
      <x:c r="D54" s="16"/>
      <x:c r="E54" s="16"/>
      <x:c r="F54" s="16"/>
    </x:row>
    <x:row r="55" ht="20" customHeight="1">
      <x:c r="A55" s="16"/>
      <x:c r="B55" s="16"/>
      <x:c r="C55" s="16"/>
      <x:c r="D55" s="16"/>
      <x:c r="E55" s="16"/>
      <x:c r="F55" s="16"/>
    </x:row>
    <x:row r="56" ht="20" customHeight="1">
      <x:c r="A56" s="16"/>
      <x:c r="B56" s="16"/>
      <x:c r="C56" s="16"/>
      <x:c r="D56" s="16"/>
      <x:c r="E56" s="16"/>
      <x:c r="F56" s="16"/>
    </x:row>
    <x:row r="57" ht="20" customHeight="1">
      <x:c r="A57" s="16"/>
      <x:c r="B57" s="16"/>
      <x:c r="C57" s="16"/>
      <x:c r="D57" s="16"/>
      <x:c r="E57" s="16"/>
      <x:c r="F57" s="16"/>
    </x:row>
    <x:row r="58" ht="20" customHeight="1">
      <x:c r="A58" s="16"/>
      <x:c r="B58" s="16"/>
      <x:c r="C58" s="16"/>
      <x:c r="D58" s="16"/>
      <x:c r="E58" s="16"/>
      <x:c r="F58" s="16"/>
    </x:row>
    <x:row r="59" ht="20" customHeight="1">
      <x:c r="A59" s="16"/>
      <x:c r="B59" s="16"/>
      <x:c r="C59" s="16"/>
      <x:c r="D59" s="16"/>
      <x:c r="E59" s="16"/>
      <x:c r="F59" s="16"/>
    </x:row>
    <x:row r="60" ht="20" customHeight="1">
      <x:c r="A60" s="16"/>
      <x:c r="B60" s="16"/>
      <x:c r="C60" s="16"/>
      <x:c r="D60" s="16"/>
      <x:c r="E60" s="16"/>
      <x:c r="F60" s="16"/>
    </x:row>
    <x:row r="61" ht="20" customHeight="1">
      <x:c r="A61" s="16"/>
      <x:c r="B61" s="16"/>
      <x:c r="C61" s="16"/>
      <x:c r="D61" s="16"/>
      <x:c r="E61" s="16"/>
      <x:c r="F61" s="16"/>
    </x:row>
    <x:row r="62" ht="20" customHeight="1">
      <x:c r="A62" s="16"/>
      <x:c r="B62" s="16"/>
      <x:c r="C62" s="16"/>
      <x:c r="D62" s="16"/>
      <x:c r="E62" s="16"/>
      <x:c r="F62" s="16"/>
    </x:row>
    <x:row r="63" ht="20" customHeight="1">
      <x:c r="A63" s="16"/>
      <x:c r="B63" s="16"/>
      <x:c r="C63" s="16"/>
      <x:c r="D63" s="16"/>
      <x:c r="E63" s="16"/>
      <x:c r="F63" s="16"/>
    </x:row>
    <x:row r="64" ht="20" customHeight="1">
      <x:c r="A64" s="16"/>
      <x:c r="B64" s="16"/>
      <x:c r="C64" s="16"/>
      <x:c r="D64" s="16"/>
      <x:c r="E64" s="16"/>
      <x:c r="F64" s="16"/>
    </x:row>
    <x:row r="65" ht="20" customHeight="1">
      <x:c r="A65" s="16"/>
      <x:c r="B65" s="16"/>
      <x:c r="C65" s="16"/>
      <x:c r="D65" s="16"/>
      <x:c r="E65" s="16"/>
      <x:c r="F65" s="16"/>
    </x:row>
    <x:row r="66" ht="20" customHeight="1">
      <x:c r="A66" s="16"/>
      <x:c r="B66" s="16"/>
      <x:c r="C66" s="16"/>
      <x:c r="D66" s="16"/>
      <x:c r="E66" s="16"/>
      <x:c r="F66" s="16"/>
    </x:row>
    <x:row r="67" ht="20" customHeight="1">
      <x:c r="A67" s="16"/>
      <x:c r="B67" s="16"/>
      <x:c r="C67" s="16"/>
      <x:c r="D67" s="16"/>
      <x:c r="E67" s="16"/>
      <x:c r="F67" s="16"/>
    </x:row>
    <x:row r="68" ht="20" customHeight="1">
      <x:c r="A68" s="16"/>
      <x:c r="B68" s="16"/>
      <x:c r="C68" s="16"/>
      <x:c r="D68" s="16"/>
      <x:c r="E68" s="16"/>
      <x:c r="F68" s="16"/>
    </x:row>
    <x:row r="69" ht="20" customHeight="1">
      <x:c r="A69" s="16"/>
      <x:c r="B69" s="16"/>
      <x:c r="C69" s="16"/>
      <x:c r="D69" s="16"/>
      <x:c r="E69" s="16"/>
      <x:c r="F69" s="16"/>
    </x:row>
    <x:row r="70" ht="20" customHeight="1">
      <x:c r="A70" s="16"/>
      <x:c r="B70" s="16"/>
      <x:c r="C70" s="16"/>
      <x:c r="D70" s="16"/>
      <x:c r="E70" s="16"/>
      <x:c r="F70" s="16"/>
    </x:row>
    <x:row r="71" ht="20" customHeight="1">
      <x:c r="A71" s="16"/>
      <x:c r="B71" s="16"/>
      <x:c r="C71" s="16"/>
      <x:c r="D71" s="16"/>
      <x:c r="E71" s="16"/>
      <x:c r="F71" s="16"/>
    </x:row>
    <x:row r="72" ht="20" customHeight="1">
      <x:c r="A72" s="16"/>
      <x:c r="B72" s="16"/>
      <x:c r="C72" s="16"/>
      <x:c r="D72" s="16"/>
      <x:c r="E72" s="16"/>
      <x:c r="F72" s="16"/>
    </x:row>
    <x:row r="73" ht="20" customHeight="1">
      <x:c r="A73" s="16"/>
      <x:c r="B73" s="16"/>
      <x:c r="C73" s="16"/>
      <x:c r="D73" s="16"/>
      <x:c r="E73" s="16"/>
      <x:c r="F73" s="16"/>
    </x:row>
    <x:row r="74" ht="20" customHeight="1">
      <x:c r="A74" s="16"/>
      <x:c r="B74" s="16"/>
      <x:c r="C74" s="16"/>
      <x:c r="D74" s="16"/>
      <x:c r="E74" s="16"/>
      <x:c r="F74" s="16"/>
    </x:row>
    <x:row r="75" ht="20" customHeight="1">
      <x:c r="A75" s="16"/>
      <x:c r="B75" s="16"/>
      <x:c r="C75" s="16"/>
      <x:c r="D75" s="16"/>
      <x:c r="E75" s="16"/>
      <x:c r="F75" s="16"/>
    </x:row>
    <x:row r="76" ht="20" customHeight="1">
      <x:c r="A76" s="16"/>
      <x:c r="B76" s="16"/>
      <x:c r="C76" s="16"/>
      <x:c r="D76" s="16"/>
      <x:c r="E76" s="16"/>
      <x:c r="F76" s="16"/>
    </x:row>
    <x:row r="77" ht="20" customHeight="1">
      <x:c r="A77" s="16"/>
      <x:c r="B77" s="16"/>
      <x:c r="C77" s="16"/>
      <x:c r="D77" s="16"/>
      <x:c r="E77" s="16"/>
      <x:c r="F77" s="16"/>
    </x:row>
    <x:row r="78" ht="20" customHeight="1">
      <x:c r="A78" s="16"/>
      <x:c r="B78" s="16"/>
      <x:c r="C78" s="16"/>
      <x:c r="D78" s="16"/>
      <x:c r="E78" s="16"/>
      <x:c r="F78" s="16"/>
    </x:row>
    <x:row r="79" ht="20" customHeight="1">
      <x:c r="A79" s="16"/>
      <x:c r="B79" s="16"/>
      <x:c r="C79" s="16"/>
      <x:c r="D79" s="16"/>
      <x:c r="E79" s="16"/>
      <x:c r="F79" s="16"/>
    </x:row>
    <x:row r="80" ht="20" customHeight="1">
      <x:c r="A80" s="16"/>
      <x:c r="B80" s="16"/>
      <x:c r="C80" s="16"/>
      <x:c r="D80" s="16"/>
      <x:c r="E80" s="16"/>
      <x:c r="F80" s="16"/>
    </x:row>
    <x:row r="81" ht="20" customHeight="1">
      <x:c r="A81" s="16"/>
      <x:c r="B81" s="16"/>
      <x:c r="C81" s="16"/>
      <x:c r="D81" s="16"/>
      <x:c r="E81" s="16"/>
      <x:c r="F81" s="16"/>
    </x:row>
    <x:row r="82" ht="20" customHeight="1">
      <x:c r="A82" s="16"/>
      <x:c r="B82" s="16"/>
      <x:c r="C82" s="16"/>
      <x:c r="D82" s="16"/>
      <x:c r="E82" s="16"/>
      <x:c r="F82" s="16"/>
    </x:row>
    <x:row r="83" ht="20" customHeight="1">
      <x:c r="A83" s="16"/>
      <x:c r="B83" s="16"/>
      <x:c r="C83" s="16"/>
      <x:c r="D83" s="16"/>
      <x:c r="E83" s="16"/>
      <x:c r="F83" s="16"/>
    </x:row>
    <x:row r="84" ht="20" customHeight="1">
      <x:c r="A84" s="16"/>
      <x:c r="B84" s="16"/>
      <x:c r="C84" s="16"/>
      <x:c r="D84" s="16"/>
      <x:c r="E84" s="16"/>
      <x:c r="F84" s="16"/>
    </x:row>
    <x:row r="85" ht="20" customHeight="1">
      <x:c r="A85" s="16"/>
      <x:c r="B85" s="16"/>
      <x:c r="C85" s="16"/>
      <x:c r="D85" s="16"/>
      <x:c r="E85" s="16"/>
      <x:c r="F85" s="16"/>
    </x:row>
  </x:sheetData>
  <x:dataValidations count="1">
    <x:dataValidation type="list" sqref="C19">
      <x:formula1>"Measured,Estimated,Mixed — explain basis"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7" hidden="0" customWidth="1"/>
    <x:col min="3" max="3" width="67" hidden="0" customWidth="1"/>
    <x:col min="4" max="4" width="3" hidden="0" customWidth="1"/>
    <x:col min="5" max="5" width="67" hidden="0" customWidth="1"/>
    <x:col min="6" max="6" width="3" hidden="0" customWidth="1"/>
  </x:cols>
  <x:sheetData>
    <x:row r="1" ht="20" customHeight="1">
      <x:c r="A1" s="16"/>
      <x:c r="B1" s="16"/>
      <x:c r="C1" s="16"/>
      <x:c r="D1" s="16"/>
      <x:c r="E1" s="16"/>
      <x:c r="F1" s="16"/>
    </x:row>
    <x:row r="2" ht="27" customHeight="1">
      <x:c r="A2" s="16"/>
      <x:c r="B2" s="17" t="str">
        <x:v>AI answer and claim test record</x:v>
      </x:c>
      <x:c r="C2" s="16"/>
      <x:c r="D2" s="16"/>
      <x:c r="E2" s="16"/>
      <x:c r="F2" s="16"/>
    </x:row>
    <x:row r="3" ht="20" customHeight="1">
      <x:c r="A3" s="16"/>
      <x:c r="B3" s="18"/>
      <x:c r="C3" s="18"/>
      <x:c r="D3" s="18"/>
      <x:c r="E3" s="18"/>
      <x:c r="F3" s="16"/>
    </x:row>
    <x:row r="4" ht="20" customHeight="1">
      <x:c r="A4" s="16"/>
      <x:c r="B4" s="19" t="str">
        <x:v>Source: https://qseinsights.com/articles/test-ai-citations-workplace-knowledge-assistant</x:v>
      </x:c>
      <x:c r="C4" s="16"/>
      <x:c r="D4" s="16"/>
      <x:c r="E4" s="16"/>
      <x:c r="F4" s="16"/>
    </x:row>
    <x:row r="5" ht="20" customHeight="1">
      <x:c r="A5" s="16"/>
      <x:c r="B5" s="20" t="str">
        <x:v>Record one material claim per copy. Assess citation, support, currency and permissions separately.</x:v>
      </x:c>
      <x:c r="C5" s="16"/>
      <x:c r="D5" s="16"/>
      <x:c r="E5" s="16"/>
      <x:c r="F5" s="16"/>
    </x:row>
    <x:row r="6" ht="20" customHeight="1">
      <x:c r="A6" s="16"/>
      <x:c r="B6" s="16" t="str">
        <x:v>Amber = your editable record. Blue-grey = calculation. Examples are fictional and are not approvals.</x:v>
      </x:c>
      <x:c r="C6" s="16"/>
      <x:c r="D6" s="16"/>
      <x:c r="E6" s="16"/>
      <x:c r="F6" s="16"/>
    </x:row>
    <x:row r="7" ht="20" customHeight="1">
      <x:c r="A7" s="16"/>
      <x:c r="B7" s="16"/>
      <x:c r="C7" s="16"/>
      <x:c r="D7" s="16"/>
      <x:c r="E7" s="16"/>
      <x:c r="F7" s="16"/>
    </x:row>
    <x:row r="8" ht="30" customHeight="1">
      <x:c r="A8" s="16"/>
      <x:c r="B8" s="24" t="str">
        <x:v>Field</x:v>
      </x:c>
      <x:c r="C8" s="24" t="str">
        <x:v>Your record</x:v>
      </x:c>
      <x:c r="D8" s="16"/>
      <x:c r="E8" s="24" t="str">
        <x:v>Synthetic example — do not use as operational evidence</x:v>
      </x:c>
      <x:c r="F8" s="16"/>
    </x:row>
    <x:row r="9" ht="25" customHeight="1">
      <x:c r="A9" s="16"/>
      <x:c r="B9" s="26" t="str">
        <x:v>Test boundary and expected answer</x:v>
      </x:c>
      <x:c r="C9" s="26"/>
      <x:c r="D9" s="16"/>
      <x:c r="E9" s="26"/>
      <x:c r="F9" s="16"/>
    </x:row>
    <x:row r="10" ht="38" customHeight="1">
      <x:c r="A10" s="16"/>
      <x:c r="B10" s="29" t="str">
        <x:v>Test / claim ID</x:v>
      </x:c>
      <x:c r="C10" s="30"/>
      <x:c r="D10" s="16"/>
      <x:c r="E10" s="34" t="str">
        <x:v>EXAMPLE-AI-01 / claim 1</x:v>
      </x:c>
      <x:c r="F10" s="16"/>
    </x:row>
    <x:row r="11" ht="38" customHeight="1">
      <x:c r="A11" s="16"/>
      <x:c r="B11" s="29" t="str">
        <x:v>Evaluation date</x:v>
      </x:c>
      <x:c r="C11" s="44"/>
      <x:c r="D11" s="16"/>
      <x:c r="E11" s="45" t="str"/>
      <x:c r="F11" s="16"/>
    </x:row>
    <x:row r="12" ht="38" customHeight="1">
      <x:c r="A12" s="16"/>
      <x:c r="B12" s="29" t="str">
        <x:v>Approved user role / task boundary</x:v>
      </x:c>
      <x:c r="C12" s="30"/>
      <x:c r="D12" s="16"/>
      <x:c r="E12" s="34" t="str">
        <x:v>Staff member asking about approval of a fictional 3,000-unit purchase.</x:v>
      </x:c>
      <x:c r="F12" s="16"/>
    </x:row>
    <x:row r="13" ht="38" customHeight="1">
      <x:c r="A13" s="16"/>
      <x:c r="B13" s="29" t="str">
        <x:v>Question</x:v>
      </x:c>
      <x:c r="C13" s="30"/>
      <x:c r="D13" s="16"/>
      <x:c r="E13" s="34" t="str">
        <x:v>Who can approve a 3,000-unit purchase under the current procedure?</x:v>
      </x:c>
      <x:c r="F13" s="16"/>
    </x:row>
    <x:row r="14" ht="38" customHeight="1">
      <x:c r="A14" s="16"/>
      <x:c r="B14" s="29" t="str">
        <x:v>Model / service version</x:v>
      </x:c>
      <x:c r="C14" s="30"/>
      <x:c r="D14" s="16"/>
      <x:c r="E14" s="34" t="str">
        <x:v>Record the actual version. No model was tested for this example.</x:v>
      </x:c>
      <x:c r="F14" s="16"/>
    </x:row>
    <x:row r="15" ht="38" customHeight="1">
      <x:c r="A15" s="16"/>
      <x:c r="B15" s="29" t="str">
        <x:v>Retrieval configuration</x:v>
      </x:c>
      <x:c r="C15" s="30"/>
      <x:c r="D15" s="16"/>
      <x:c r="E15" s="34" t="str">
        <x:v>Record the actual settings and permitted collection.</x:v>
      </x:c>
      <x:c r="F15" s="16"/>
    </x:row>
    <x:row r="16" ht="38" customHeight="1">
      <x:c r="A16" s="16"/>
      <x:c r="B16" s="29" t="str">
        <x:v>Source-set version</x:v>
      </x:c>
      <x:c r="C16" s="30"/>
      <x:c r="D16" s="16"/>
      <x:c r="E16" s="34" t="str">
        <x:v>Fictional January instruction and its September replacement.</x:v>
      </x:c>
      <x:c r="F16" s="16"/>
    </x:row>
    <x:row r="17" ht="38" customHeight="1">
      <x:c r="A17" s="16"/>
      <x:c r="B17" s="29" t="str">
        <x:v>Test-set use / sampling limits</x:v>
      </x:c>
      <x:c r="C17" s="30"/>
      <x:c r="D17" s="16"/>
      <x:c r="E17" s="34" t="str">
        <x:v>Record whether this was reserved for testing or previously used for tuning.</x:v>
      </x:c>
      <x:c r="F17" s="16"/>
    </x:row>
    <x:row r="18" ht="48" customHeight="1">
      <x:c r="A18" s="16"/>
      <x:c r="B18" s="29" t="str">
        <x:v>Expected answer and prior evidence</x:v>
      </x:c>
      <x:c r="C18" s="30"/>
      <x:c r="D18" s="16"/>
      <x:c r="E18" s="34" t="str">
        <x:v>The invented September instruction requires additional approval above 2,000 units. Write the expected answer before viewing output.</x:v>
      </x:c>
      <x:c r="F18" s="16"/>
    </x:row>
    <x:row r="19" ht="38" customHeight="1">
      <x:c r="A19" s="16"/>
      <x:c r="B19" s="29" t="str">
        <x:v>Output / controlled reference</x:v>
      </x:c>
      <x:c r="C19" s="30"/>
      <x:c r="D19" s="16"/>
      <x:c r="E19" s="34" t="str">
        <x:v>Synthetic answer cites the January instruction and permits single approval.</x:v>
      </x:c>
      <x:c r="F19" s="16"/>
    </x:row>
    <x:row r="20" ht="25" customHeight="1">
      <x:c r="A20" s="16"/>
      <x:c r="B20" s="26" t="str">
        <x:v>Claim-level checks</x:v>
      </x:c>
      <x:c r="C20" s="26"/>
      <x:c r="D20" s="16"/>
      <x:c r="E20" s="26"/>
      <x:c r="F20" s="16"/>
    </x:row>
    <x:row r="21" ht="38" customHeight="1">
      <x:c r="A21" s="16"/>
      <x:c r="B21" s="29" t="str">
        <x:v>Material claim</x:v>
      </x:c>
      <x:c r="C21" s="30"/>
      <x:c r="D21" s="16"/>
      <x:c r="E21" s="34" t="str">
        <x:v>A single approval is sufficient for the 3,000-unit purchase.</x:v>
      </x:c>
      <x:c r="F21" s="16"/>
    </x:row>
    <x:row r="22" ht="38" customHeight="1">
      <x:c r="A22" s="16"/>
      <x:c r="B22" s="29" t="str">
        <x:v>Cited document and passage</x:v>
      </x:c>
      <x:c r="C22" s="30"/>
      <x:c r="D22" s="16"/>
      <x:c r="E22" s="34" t="str">
        <x:v>Fictional January instruction with the old 5,000-unit limit.</x:v>
      </x:c>
      <x:c r="F22" s="16"/>
    </x:row>
    <x:row r="23" ht="38" customHeight="1">
      <x:c r="A23" s="16"/>
      <x:c r="B23" s="29" t="str">
        <x:v>Citation resolves to intended source?</x:v>
      </x:c>
      <x:c r="C23" s="30"/>
      <x:c r="D23" s="16"/>
      <x:c r="E23" s="34" t="str">
        <x:v>Yes</x:v>
      </x:c>
      <x:c r="F23" s="16"/>
    </x:row>
    <x:row r="24" ht="38" customHeight="1">
      <x:c r="A24" s="16"/>
      <x:c r="B24" s="29" t="str">
        <x:v>Passage supports the stated claim?</x:v>
      </x:c>
      <x:c r="C24" s="30"/>
      <x:c r="D24" s="16"/>
      <x:c r="E24" s="34" t="str">
        <x:v>Yes for the old text only</x:v>
      </x:c>
      <x:c r="F24" s="16"/>
    </x:row>
    <x:row r="25" ht="38" customHeight="1">
      <x:c r="A25" s="16"/>
      <x:c r="B25" s="29" t="str">
        <x:v>Current and applicable to this task?</x:v>
      </x:c>
      <x:c r="C25" s="30"/>
      <x:c r="D25" s="16"/>
      <x:c r="E25" s="34" t="str">
        <x:v>No</x:v>
      </x:c>
      <x:c r="F25" s="16"/>
    </x:row>
    <x:row r="26" ht="38" customHeight="1">
      <x:c r="A26" s="16"/>
      <x:c r="B26" s="29" t="str">
        <x:v>User authorised to receive content?</x:v>
      </x:c>
      <x:c r="C26" s="30"/>
      <x:c r="D26" s="16"/>
      <x:c r="E26" s="34" t="str">
        <x:v>Not assessed</x:v>
      </x:c>
      <x:c r="F26" s="16"/>
    </x:row>
    <x:row r="27" ht="38" customHeight="1">
      <x:c r="A27" s="16"/>
      <x:c r="B27" s="29" t="str">
        <x:v>Required qualifications preserved?</x:v>
      </x:c>
      <x:c r="C27" s="30"/>
      <x:c r="D27" s="16"/>
      <x:c r="E27" s="34" t="str">
        <x:v>No. The current approval condition is missing.</x:v>
      </x:c>
      <x:c r="F27" s="16"/>
    </x:row>
    <x:row r="28" ht="38" customHeight="1">
      <x:c r="A28" s="16"/>
      <x:c r="B28" s="29" t="str">
        <x:v>Appropriate uncertainty / abstention</x:v>
      </x:c>
      <x:c r="C28" s="30"/>
      <x:c r="D28" s="16"/>
      <x:c r="E28" s="34" t="str">
        <x:v>The assistant should explain an evidence gap when no applicable instruction is available.</x:v>
      </x:c>
      <x:c r="F28" s="16"/>
    </x:row>
    <x:row r="29" ht="38" customHeight="1">
      <x:c r="A29" s="16"/>
      <x:c r="B29" s="29" t="str">
        <x:v>Written reasons and consequence</x:v>
      </x:c>
      <x:c r="C29" s="30"/>
      <x:c r="D29" s="16"/>
      <x:c r="E29" s="34" t="str">
        <x:v>The old source can be genuine while its use fails the current-task applicability check. A valid link is not an overall pass.</x:v>
      </x:c>
      <x:c r="F29" s="16"/>
    </x:row>
    <x:row r="30" ht="38" customHeight="1">
      <x:c r="A30" s="16"/>
      <x:c r="B30" s="29" t="str">
        <x:v>Domain evaluator and disagreements</x:v>
      </x:c>
      <x:c r="C30" s="30"/>
      <x:c r="D30" s="16"/>
      <x:c r="E30" s="34" t="str">
        <x:v>Record the evaluator. Resolve disputed interpretations through the document owner.</x:v>
      </x:c>
      <x:c r="F30" s="16"/>
    </x:row>
    <x:row r="31" ht="25" customHeight="1">
      <x:c r="A31" s="16"/>
      <x:c r="B31" s="26" t="str">
        <x:v>Decision, correction and retest</x:v>
      </x:c>
      <x:c r="C31" s="26"/>
      <x:c r="D31" s="16"/>
      <x:c r="E31" s="26"/>
      <x:c r="F31" s="16"/>
    </x:row>
    <x:row r="32" ht="38" customHeight="1">
      <x:c r="A32" s="16"/>
      <x:c r="B32" s="29" t="str">
        <x:v>Previously agreed release criteria</x:v>
      </x:c>
      <x:c r="C32" s="30"/>
      <x:c r="D32" s="16"/>
      <x:c r="E32" s="34" t="str">
        <x:v>Record business-owner and specialist criteria. No universal pass percentage is supplied.</x:v>
      </x:c>
      <x:c r="F32" s="16"/>
    </x:row>
    <x:row r="33" ht="38" customHeight="1">
      <x:c r="A33" s="16"/>
      <x:c r="B33" s="29" t="str">
        <x:v>Human decision / limitations</x:v>
      </x:c>
      <x:c r="C33" s="30"/>
      <x:c r="D33" s="16"/>
      <x:c r="E33" s="34" t="str">
        <x:v>No release decision has been made. Consider permission failures and consequential errors separately.</x:v>
      </x:c>
      <x:c r="F33" s="16"/>
    </x:row>
    <x:row r="34" ht="38" customHeight="1">
      <x:c r="A34" s="16"/>
      <x:c r="B34" s="29" t="str">
        <x:v>Decision owner / authority</x:v>
      </x:c>
      <x:c r="C34" s="30"/>
      <x:c r="D34" s="16"/>
      <x:c r="E34" s="34" t="str">
        <x:v>Not assigned in this hypothetical example.</x:v>
      </x:c>
      <x:c r="F34" s="16"/>
    </x:row>
    <x:row r="35" ht="38" customHeight="1">
      <x:c r="A35" s="16"/>
      <x:c r="B35" s="29" t="str">
        <x:v>Change made / failed example retained</x:v>
      </x:c>
      <x:c r="C35" s="30"/>
      <x:c r="D35" s="16"/>
      <x:c r="E35" s="34" t="str">
        <x:v>Preserve the original failing case and the precise change.</x:v>
      </x:c>
      <x:c r="F35" s="16"/>
    </x:row>
    <x:row r="36" ht="38" customHeight="1">
      <x:c r="A36" s="16"/>
      <x:c r="B36" s="29" t="str">
        <x:v>Retest cases and independent tasks</x:v>
      </x:c>
      <x:c r="C36" s="30"/>
      <x:c r="D36" s="16"/>
      <x:c r="E36" s="34" t="str">
        <x:v>Retest relevant failures and a separate task set; record source, access and model versions.</x:v>
      </x:c>
      <x:c r="F36" s="16"/>
    </x:row>
    <x:row r="37" ht="38" customHeight="1">
      <x:c r="A37" s="16"/>
      <x:c r="B37" s="29" t="str">
        <x:v>Retest date, evidence and result</x:v>
      </x:c>
      <x:c r="C37" s="30"/>
      <x:c r="D37" s="16"/>
      <x:c r="E37" s="34" t="str">
        <x:v>Pending. This worksheet has no automated release approval.</x:v>
      </x:c>
      <x:c r="F37" s="16"/>
    </x:row>
    <x:row r="38" ht="38" customHeight="1">
      <x:c r="A38" s="16"/>
      <x:c r="B38" s="29" t="str">
        <x:v>Pause authority / manual route</x:v>
      </x:c>
      <x:c r="C38" s="30"/>
      <x:c r="D38" s="16"/>
      <x:c r="E38" s="34" t="str">
        <x:v>Document who may pause the assistant and the authorised manual route.</x:v>
      </x:c>
      <x:c r="F38" s="16"/>
    </x:row>
    <x:row r="39" ht="20" customHeight="1">
      <x:c r="A39" s="16"/>
      <x:c r="B39" s="16"/>
      <x:c r="C39" s="16"/>
      <x:c r="D39" s="16"/>
      <x:c r="E39" s="16"/>
      <x:c r="F39" s="16"/>
    </x:row>
    <x:row r="40" ht="20" customHeight="1">
      <x:c r="A40" s="16"/>
      <x:c r="B40" s="16"/>
      <x:c r="C40" s="16"/>
      <x:c r="D40" s="16"/>
      <x:c r="E40" s="16"/>
      <x:c r="F40" s="16"/>
    </x:row>
    <x:row r="41" ht="20" customHeight="1">
      <x:c r="A41" s="16"/>
      <x:c r="B41" s="16"/>
      <x:c r="C41" s="16"/>
      <x:c r="D41" s="16"/>
      <x:c r="E41" s="16"/>
      <x:c r="F41" s="16"/>
    </x:row>
    <x:row r="42" ht="20" customHeight="1">
      <x:c r="A42" s="16"/>
      <x:c r="B42" s="16"/>
      <x:c r="C42" s="16"/>
      <x:c r="D42" s="16"/>
      <x:c r="E42" s="16"/>
      <x:c r="F42" s="16"/>
    </x:row>
    <x:row r="43" ht="20" customHeight="1">
      <x:c r="A43" s="16"/>
      <x:c r="B43" s="16"/>
      <x:c r="C43" s="16"/>
      <x:c r="D43" s="16"/>
      <x:c r="E43" s="16"/>
      <x:c r="F43" s="16"/>
    </x:row>
    <x:row r="44" ht="20" customHeight="1">
      <x:c r="A44" s="16"/>
      <x:c r="B44" s="16"/>
      <x:c r="C44" s="16"/>
      <x:c r="D44" s="16"/>
      <x:c r="E44" s="16"/>
      <x:c r="F44" s="16"/>
    </x:row>
    <x:row r="45" ht="20" customHeight="1">
      <x:c r="A45" s="16"/>
      <x:c r="B45" s="16"/>
      <x:c r="C45" s="16"/>
      <x:c r="D45" s="16"/>
      <x:c r="E45" s="16"/>
      <x:c r="F45" s="16"/>
    </x:row>
    <x:row r="46" ht="20" customHeight="1">
      <x:c r="A46" s="16"/>
      <x:c r="B46" s="16"/>
      <x:c r="C46" s="16"/>
      <x:c r="D46" s="16"/>
      <x:c r="E46" s="16"/>
      <x:c r="F46" s="16"/>
    </x:row>
    <x:row r="47" ht="20" customHeight="1">
      <x:c r="A47" s="16"/>
      <x:c r="B47" s="16"/>
      <x:c r="C47" s="16"/>
      <x:c r="D47" s="16"/>
      <x:c r="E47" s="16"/>
      <x:c r="F47" s="16"/>
    </x:row>
    <x:row r="48" ht="20" customHeight="1">
      <x:c r="A48" s="16"/>
      <x:c r="B48" s="16"/>
      <x:c r="C48" s="16"/>
      <x:c r="D48" s="16"/>
      <x:c r="E48" s="16"/>
      <x:c r="F48" s="16"/>
    </x:row>
    <x:row r="49" ht="20" customHeight="1">
      <x:c r="A49" s="16"/>
      <x:c r="B49" s="16"/>
      <x:c r="C49" s="16"/>
      <x:c r="D49" s="16"/>
      <x:c r="E49" s="16"/>
      <x:c r="F49" s="16"/>
    </x:row>
    <x:row r="50" ht="20" customHeight="1">
      <x:c r="A50" s="16"/>
      <x:c r="B50" s="16"/>
      <x:c r="C50" s="16"/>
      <x:c r="D50" s="16"/>
      <x:c r="E50" s="16"/>
      <x:c r="F50" s="16"/>
    </x:row>
    <x:row r="51" ht="20" customHeight="1">
      <x:c r="A51" s="16"/>
      <x:c r="B51" s="16"/>
      <x:c r="C51" s="16"/>
      <x:c r="D51" s="16"/>
      <x:c r="E51" s="16"/>
      <x:c r="F51" s="16"/>
    </x:row>
    <x:row r="52" ht="20" customHeight="1">
      <x:c r="A52" s="16"/>
      <x:c r="B52" s="16"/>
      <x:c r="C52" s="16"/>
      <x:c r="D52" s="16"/>
      <x:c r="E52" s="16"/>
      <x:c r="F52" s="16"/>
    </x:row>
    <x:row r="53" ht="20" customHeight="1">
      <x:c r="A53" s="16"/>
      <x:c r="B53" s="16"/>
      <x:c r="C53" s="16"/>
      <x:c r="D53" s="16"/>
      <x:c r="E53" s="16"/>
      <x:c r="F53" s="16"/>
    </x:row>
    <x:row r="54" ht="20" customHeight="1">
      <x:c r="A54" s="16"/>
      <x:c r="B54" s="16"/>
      <x:c r="C54" s="16"/>
      <x:c r="D54" s="16"/>
      <x:c r="E54" s="16"/>
      <x:c r="F54" s="16"/>
    </x:row>
    <x:row r="55" ht="20" customHeight="1">
      <x:c r="A55" s="16"/>
      <x:c r="B55" s="16"/>
      <x:c r="C55" s="16"/>
      <x:c r="D55" s="16"/>
      <x:c r="E55" s="16"/>
      <x:c r="F55" s="16"/>
    </x:row>
    <x:row r="56" ht="20" customHeight="1">
      <x:c r="A56" s="16"/>
      <x:c r="B56" s="16"/>
      <x:c r="C56" s="16"/>
      <x:c r="D56" s="16"/>
      <x:c r="E56" s="16"/>
      <x:c r="F56" s="16"/>
    </x:row>
    <x:row r="57" ht="20" customHeight="1">
      <x:c r="A57" s="16"/>
      <x:c r="B57" s="16"/>
      <x:c r="C57" s="16"/>
      <x:c r="D57" s="16"/>
      <x:c r="E57" s="16"/>
      <x:c r="F57" s="16"/>
    </x:row>
    <x:row r="58" ht="20" customHeight="1">
      <x:c r="A58" s="16"/>
      <x:c r="B58" s="16"/>
      <x:c r="C58" s="16"/>
      <x:c r="D58" s="16"/>
      <x:c r="E58" s="16"/>
      <x:c r="F58" s="16"/>
    </x:row>
    <x:row r="59" ht="20" customHeight="1">
      <x:c r="A59" s="16"/>
      <x:c r="B59" s="16"/>
      <x:c r="C59" s="16"/>
      <x:c r="D59" s="16"/>
      <x:c r="E59" s="16"/>
      <x:c r="F59" s="16"/>
    </x:row>
    <x:row r="60" ht="20" customHeight="1">
      <x:c r="A60" s="16"/>
      <x:c r="B60" s="16"/>
      <x:c r="C60" s="16"/>
      <x:c r="D60" s="16"/>
      <x:c r="E60" s="16"/>
      <x:c r="F60" s="16"/>
    </x:row>
    <x:row r="61" ht="20" customHeight="1">
      <x:c r="A61" s="16"/>
      <x:c r="B61" s="16"/>
      <x:c r="C61" s="16"/>
      <x:c r="D61" s="16"/>
      <x:c r="E61" s="16"/>
      <x:c r="F61" s="16"/>
    </x:row>
    <x:row r="62" ht="20" customHeight="1">
      <x:c r="A62" s="16"/>
      <x:c r="B62" s="16"/>
      <x:c r="C62" s="16"/>
      <x:c r="D62" s="16"/>
      <x:c r="E62" s="16"/>
      <x:c r="F62" s="16"/>
    </x:row>
    <x:row r="63" ht="20" customHeight="1">
      <x:c r="A63" s="16"/>
      <x:c r="B63" s="16"/>
      <x:c r="C63" s="16"/>
      <x:c r="D63" s="16"/>
      <x:c r="E63" s="16"/>
      <x:c r="F63" s="16"/>
    </x:row>
    <x:row r="64" ht="20" customHeight="1">
      <x:c r="A64" s="16"/>
      <x:c r="B64" s="16"/>
      <x:c r="C64" s="16"/>
      <x:c r="D64" s="16"/>
      <x:c r="E64" s="16"/>
      <x:c r="F64" s="16"/>
    </x:row>
    <x:row r="65" ht="20" customHeight="1">
      <x:c r="A65" s="16"/>
      <x:c r="B65" s="16"/>
      <x:c r="C65" s="16"/>
      <x:c r="D65" s="16"/>
      <x:c r="E65" s="16"/>
      <x:c r="F65" s="16"/>
    </x:row>
    <x:row r="66" ht="20" customHeight="1">
      <x:c r="A66" s="16"/>
      <x:c r="B66" s="16"/>
      <x:c r="C66" s="16"/>
      <x:c r="D66" s="16"/>
      <x:c r="E66" s="16"/>
      <x:c r="F66" s="16"/>
    </x:row>
    <x:row r="67" ht="20" customHeight="1">
      <x:c r="A67" s="16"/>
      <x:c r="B67" s="16"/>
      <x:c r="C67" s="16"/>
      <x:c r="D67" s="16"/>
      <x:c r="E67" s="16"/>
      <x:c r="F67" s="16"/>
    </x:row>
    <x:row r="68" ht="20" customHeight="1">
      <x:c r="A68" s="16"/>
      <x:c r="B68" s="16"/>
      <x:c r="C68" s="16"/>
      <x:c r="D68" s="16"/>
      <x:c r="E68" s="16"/>
      <x:c r="F68" s="16"/>
    </x:row>
    <x:row r="69" ht="20" customHeight="1">
      <x:c r="A69" s="16"/>
      <x:c r="B69" s="16"/>
      <x:c r="C69" s="16"/>
      <x:c r="D69" s="16"/>
      <x:c r="E69" s="16"/>
      <x:c r="F69" s="16"/>
    </x:row>
    <x:row r="70" ht="20" customHeight="1">
      <x:c r="A70" s="16"/>
      <x:c r="B70" s="16"/>
      <x:c r="C70" s="16"/>
      <x:c r="D70" s="16"/>
      <x:c r="E70" s="16"/>
      <x:c r="F70" s="16"/>
    </x:row>
    <x:row r="71" ht="20" customHeight="1">
      <x:c r="A71" s="16"/>
      <x:c r="B71" s="16"/>
      <x:c r="C71" s="16"/>
      <x:c r="D71" s="16"/>
      <x:c r="E71" s="16"/>
      <x:c r="F71" s="16"/>
    </x:row>
    <x:row r="72" ht="20" customHeight="1">
      <x:c r="A72" s="16"/>
      <x:c r="B72" s="16"/>
      <x:c r="C72" s="16"/>
      <x:c r="D72" s="16"/>
      <x:c r="E72" s="16"/>
      <x:c r="F72" s="16"/>
    </x:row>
    <x:row r="73" ht="20" customHeight="1">
      <x:c r="A73" s="16"/>
      <x:c r="B73" s="16"/>
      <x:c r="C73" s="16"/>
      <x:c r="D73" s="16"/>
      <x:c r="E73" s="16"/>
      <x:c r="F73" s="16"/>
    </x:row>
    <x:row r="74" ht="20" customHeight="1">
      <x:c r="A74" s="16"/>
      <x:c r="B74" s="16"/>
      <x:c r="C74" s="16"/>
      <x:c r="D74" s="16"/>
      <x:c r="E74" s="16"/>
      <x:c r="F74" s="16"/>
    </x:row>
    <x:row r="75" ht="20" customHeight="1">
      <x:c r="A75" s="16"/>
      <x:c r="B75" s="16"/>
      <x:c r="C75" s="16"/>
      <x:c r="D75" s="16"/>
      <x:c r="E75" s="16"/>
      <x:c r="F75" s="16"/>
    </x:row>
    <x:row r="76" ht="20" customHeight="1">
      <x:c r="A76" s="16"/>
      <x:c r="B76" s="16"/>
      <x:c r="C76" s="16"/>
      <x:c r="D76" s="16"/>
      <x:c r="E76" s="16"/>
      <x:c r="F76" s="16"/>
    </x:row>
    <x:row r="77" ht="20" customHeight="1">
      <x:c r="A77" s="16"/>
      <x:c r="B77" s="16"/>
      <x:c r="C77" s="16"/>
      <x:c r="D77" s="16"/>
      <x:c r="E77" s="16"/>
      <x:c r="F77" s="16"/>
    </x:row>
    <x:row r="78" ht="20" customHeight="1">
      <x:c r="A78" s="16"/>
      <x:c r="B78" s="16"/>
      <x:c r="C78" s="16"/>
      <x:c r="D78" s="16"/>
      <x:c r="E78" s="16"/>
      <x:c r="F78" s="16"/>
    </x:row>
    <x:row r="79" ht="20" customHeight="1">
      <x:c r="A79" s="16"/>
      <x:c r="B79" s="16"/>
      <x:c r="C79" s="16"/>
      <x:c r="D79" s="16"/>
      <x:c r="E79" s="16"/>
      <x:c r="F79" s="16"/>
    </x:row>
    <x:row r="80" ht="20" customHeight="1">
      <x:c r="A80" s="16"/>
      <x:c r="B80" s="16"/>
      <x:c r="C80" s="16"/>
      <x:c r="D80" s="16"/>
      <x:c r="E80" s="16"/>
      <x:c r="F80" s="16"/>
    </x:row>
    <x:row r="81" ht="20" customHeight="1">
      <x:c r="A81" s="16"/>
      <x:c r="B81" s="16"/>
      <x:c r="C81" s="16"/>
      <x:c r="D81" s="16"/>
      <x:c r="E81" s="16"/>
      <x:c r="F81" s="16"/>
    </x:row>
    <x:row r="82" ht="20" customHeight="1">
      <x:c r="A82" s="16"/>
      <x:c r="B82" s="16"/>
      <x:c r="C82" s="16"/>
      <x:c r="D82" s="16"/>
      <x:c r="E82" s="16"/>
      <x:c r="F82" s="16"/>
    </x:row>
    <x:row r="83" ht="20" customHeight="1">
      <x:c r="A83" s="16"/>
      <x:c r="B83" s="16"/>
      <x:c r="C83" s="16"/>
      <x:c r="D83" s="16"/>
      <x:c r="E83" s="16"/>
      <x:c r="F83" s="16"/>
    </x:row>
    <x:row r="84" ht="20" customHeight="1">
      <x:c r="A84" s="16"/>
      <x:c r="B84" s="16"/>
      <x:c r="C84" s="16"/>
      <x:c r="D84" s="16"/>
      <x:c r="E84" s="16"/>
      <x:c r="F84" s="16"/>
    </x:row>
    <x:row r="85" ht="20" customHeight="1">
      <x:c r="A85" s="16"/>
      <x:c r="B85" s="16"/>
      <x:c r="C85" s="16"/>
      <x:c r="D85" s="16"/>
      <x:c r="E85" s="16"/>
      <x:c r="F85" s="16"/>
    </x:row>
  </x:sheetData>
  <x:dataValidations count="5">
    <x:dataValidation type="list" sqref="C23">
      <x:formula1>"Not assessed,Yes,No,Uncertain"</x:formula1>
    </x:dataValidation>
    <x:dataValidation type="list" sqref="C24">
      <x:formula1>"Not assessed,Yes,No,Uncertain"</x:formula1>
    </x:dataValidation>
    <x:dataValidation type="list" sqref="C25">
      <x:formula1>"Not assessed,Yes,No,Uncertain"</x:formula1>
    </x:dataValidation>
    <x:dataValidation type="list" sqref="C26">
      <x:formula1>"Not assessed,Yes,No,Uncertain"</x:formula1>
    </x:dataValidation>
    <x:dataValidation type="list" sqref="C27">
      <x:formula1>"Not assessed,Yes,No,Uncertain"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7" hidden="0" customWidth="1"/>
    <x:col min="3" max="3" width="67" hidden="0" customWidth="1"/>
    <x:col min="4" max="4" width="3" hidden="0" customWidth="1"/>
    <x:col min="5" max="5" width="67" hidden="0" customWidth="1"/>
    <x:col min="6" max="6" width="3" hidden="0" customWidth="1"/>
  </x:cols>
  <x:sheetData>
    <x:row r="1" ht="20" customHeight="1">
      <x:c r="A1" s="16"/>
      <x:c r="B1" s="16"/>
      <x:c r="C1" s="16"/>
      <x:c r="D1" s="16"/>
      <x:c r="E1" s="16"/>
      <x:c r="F1" s="16"/>
    </x:row>
    <x:row r="2" ht="27" customHeight="1">
      <x:c r="A2" s="16"/>
      <x:c r="B2" s="17" t="str">
        <x:v>Management review decision record</x:v>
      </x:c>
      <x:c r="C2" s="16"/>
      <x:c r="D2" s="16"/>
      <x:c r="E2" s="16"/>
      <x:c r="F2" s="16"/>
    </x:row>
    <x:row r="3" ht="20" customHeight="1">
      <x:c r="A3" s="16"/>
      <x:c r="B3" s="18"/>
      <x:c r="C3" s="18"/>
      <x:c r="D3" s="18"/>
      <x:c r="E3" s="18"/>
      <x:c r="F3" s="16"/>
    </x:row>
    <x:row r="4" ht="20" customHeight="1">
      <x:c r="A4" s="16"/>
      <x:c r="B4" s="19" t="str">
        <x:v>Source: https://qseinsights.com/articles/iso-9001-management-review-evidence-decisions</x:v>
      </x:c>
      <x:c r="C4" s="16"/>
      <x:c r="D4" s="16"/>
      <x:c r="E4" s="16"/>
      <x:c r="F4" s="16"/>
    </x:row>
    <x:row r="5" ht="20" customHeight="1">
      <x:c r="A5" s="16"/>
      <x:c r="B5" s="20" t="str">
        <x:v>A practical decision record, not a complete ISO conformity or certification checklist.</x:v>
      </x:c>
      <x:c r="C5" s="16"/>
      <x:c r="D5" s="16"/>
      <x:c r="E5" s="16"/>
      <x:c r="F5" s="16"/>
    </x:row>
    <x:row r="6" ht="20" customHeight="1">
      <x:c r="A6" s="16"/>
      <x:c r="B6" s="16" t="str">
        <x:v>Amber = your editable record. Blue-grey = calculation. Examples are fictional and are not approvals.</x:v>
      </x:c>
      <x:c r="C6" s="16"/>
      <x:c r="D6" s="16"/>
      <x:c r="E6" s="16"/>
      <x:c r="F6" s="16"/>
    </x:row>
    <x:row r="7" ht="20" customHeight="1">
      <x:c r="A7" s="16"/>
      <x:c r="B7" s="16"/>
      <x:c r="C7" s="16"/>
      <x:c r="D7" s="16"/>
      <x:c r="E7" s="16"/>
      <x:c r="F7" s="16"/>
    </x:row>
    <x:row r="8" ht="30" customHeight="1">
      <x:c r="A8" s="16"/>
      <x:c r="B8" s="24" t="str">
        <x:v>Field</x:v>
      </x:c>
      <x:c r="C8" s="24" t="str">
        <x:v>Your record</x:v>
      </x:c>
      <x:c r="D8" s="16"/>
      <x:c r="E8" s="24" t="str">
        <x:v>Synthetic example — do not use as operational evidence</x:v>
      </x:c>
      <x:c r="F8" s="16"/>
    </x:row>
    <x:row r="9" ht="25" customHeight="1">
      <x:c r="A9" s="16"/>
      <x:c r="B9" s="26" t="str">
        <x:v>Issue and comparable evidence</x:v>
      </x:c>
      <x:c r="C9" s="26"/>
      <x:c r="D9" s="16"/>
      <x:c r="E9" s="26"/>
      <x:c r="F9" s="16"/>
    </x:row>
    <x:row r="10" ht="38" customHeight="1">
      <x:c r="A10" s="16"/>
      <x:c r="B10" s="29" t="str">
        <x:v>Decision ID</x:v>
      </x:c>
      <x:c r="C10" s="30"/>
      <x:c r="D10" s="16"/>
      <x:c r="E10" s="34" t="str">
        <x:v>EXAMPLE-MR-01</x:v>
      </x:c>
      <x:c r="F10" s="16"/>
    </x:row>
    <x:row r="11" ht="38" customHeight="1">
      <x:c r="A11" s="16"/>
      <x:c r="B11" s="29" t="str">
        <x:v>Meeting date</x:v>
      </x:c>
      <x:c r="C11" s="44"/>
      <x:c r="D11" s="16"/>
      <x:c r="E11" s="45" t="str"/>
      <x:c r="F11" s="16"/>
    </x:row>
    <x:row r="12" ht="38" customHeight="1">
      <x:c r="A12" s="16"/>
      <x:c r="B12" s="29" t="str">
        <x:v>Issue and operational consequence</x:v>
      </x:c>
      <x:c r="C12" s="30"/>
      <x:c r="D12" s="16"/>
      <x:c r="E12" s="34" t="str">
        <x:v>Late service reports and complaints. Reports wait for one specialist during leave.</x:v>
      </x:c>
      <x:c r="F12" s="16"/>
    </x:row>
    <x:row r="13" ht="38" customHeight="1">
      <x:c r="A13" s="16"/>
      <x:c r="B13" s="29" t="str">
        <x:v>Evidence period / location coverage</x:v>
      </x:c>
      <x:c r="C13" s="30"/>
      <x:c r="D13" s="16"/>
      <x:c r="E13" s="34" t="str">
        <x:v>One invented month. Record actual period, locations and missing submissions.</x:v>
      </x:c>
      <x:c r="F13" s="16"/>
    </x:row>
    <x:row r="14" ht="38" customHeight="1">
      <x:c r="A14" s="16"/>
      <x:c r="B14" s="29" t="str">
        <x:v>Measure definition / reopened cases</x:v>
      </x:c>
      <x:c r="C14" s="30"/>
      <x:c r="D14" s="16"/>
      <x:c r="E14" s="34" t="str">
        <x:v>Complaints about late reports divided by completed jobs. Define duplicates and reopened cases consistently.</x:v>
      </x:c>
      <x:c r="F14" s="16"/>
    </x:row>
    <x:row r="15" ht="38" customHeight="1">
      <x:c r="A15" s="16"/>
      <x:c r="B15" s="29" t="str">
        <x:v>Complaints (count)</x:v>
      </x:c>
      <x:c r="C15" s="51"/>
      <x:c r="D15" s="16"/>
      <x:c r="E15" s="52" t="n">
        <x:v>24</x:v>
      </x:c>
      <x:c r="F15" s="16"/>
    </x:row>
    <x:row r="16" ht="38" customHeight="1">
      <x:c r="A16" s="16"/>
      <x:c r="B16" s="29" t="str">
        <x:v>Completed jobs (count)</x:v>
      </x:c>
      <x:c r="C16" s="51"/>
      <x:c r="D16" s="16"/>
      <x:c r="E16" s="52" t="n">
        <x:v>400</x:v>
      </x:c>
      <x:c r="F16" s="16"/>
    </x:row>
    <x:row r="17" ht="38" customHeight="1">
      <x:c r="A17" s="16"/>
      <x:c r="B17" s="29" t="str">
        <x:v>Complaints per completed job (calculated)</x:v>
      </x:c>
      <x:c r="C17" s="53" t="str">
        <x:f>IF(OR(ISBLANK(C15),ISBLANK(C16)),"",IF(AND(ISNUMBER(C15),ISNUMBER(C16)),IF(C16=0,"No completed jobs",C15/C16),"Enter numeric counts"))</x:f>
      </x:c>
      <x:c r="D17" s="16"/>
      <x:c r="E17" s="53" t="n">
        <x:f>E15/E16</x:f>
        <x:v>0.06</x:v>
      </x:c>
      <x:c r="F17" s="16"/>
    </x:row>
    <x:row r="18" ht="38" customHeight="1">
      <x:c r="A18" s="16"/>
      <x:c r="B18" s="29" t="str">
        <x:v>Supporting records / data limits</x:v>
      </x:c>
      <x:c r="C18" s="30"/>
      <x:c r="D18" s="16"/>
      <x:c r="E18" s="34" t="str">
        <x:v>The 24 / 400 result is an illustration, not an industry benchmark. Link controlled source records.</x:v>
      </x:c>
      <x:c r="F18" s="16"/>
    </x:row>
    <x:row r="19" ht="25" customHeight="1">
      <x:c r="A19" s="16"/>
      <x:c r="B19" s="26" t="str">
        <x:v>Requested choice and decision</x:v>
      </x:c>
      <x:c r="C19" s="26"/>
      <x:c r="D19" s="16"/>
      <x:c r="E19" s="26"/>
      <x:c r="F19" s="16"/>
    </x:row>
    <x:row r="20" ht="38" customHeight="1">
      <x:c r="A20" s="16"/>
      <x:c r="B20" s="29" t="str">
        <x:v>Options and resources</x:v>
      </x:c>
      <x:c r="C20" s="30"/>
      <x:c r="D20" s="16"/>
      <x:c r="E20" s="34" t="str">
        <x:v>A reminder email, or a competent alternate with clear review scope and escalation for unusual cases.</x:v>
      </x:c>
      <x:c r="F20" s="16"/>
    </x:row>
    <x:row r="21" ht="38" customHeight="1">
      <x:c r="A21" s="16"/>
      <x:c r="B21" s="29" t="str">
        <x:v>Decision requested</x:v>
      </x:c>
      <x:c r="C21" s="30"/>
      <x:c r="D21" s="16"/>
      <x:c r="E21" s="34" t="str">
        <x:v>Consider an alternate reviewer and the required competence and resources.</x:v>
      </x:c>
      <x:c r="F21" s="16"/>
    </x:row>
    <x:row r="22" ht="38" customHeight="1">
      <x:c r="A22" s="16"/>
      <x:c r="B22" s="29" t="str">
        <x:v>Decision and rejected options</x:v>
      </x:c>
      <x:c r="C22" s="30"/>
      <x:c r="D22" s="16"/>
      <x:c r="E22" s="34" t="str">
        <x:v>Record the actual leadership decision and any material reason for rejecting an option.</x:v>
      </x:c>
      <x:c r="F22" s="16"/>
    </x:row>
    <x:row r="23" ht="38" customHeight="1">
      <x:c r="A23" s="16"/>
      <x:c r="B23" s="29" t="str">
        <x:v>Decision-maker / authority</x:v>
      </x:c>
      <x:c r="C23" s="30"/>
      <x:c r="D23" s="16"/>
      <x:c r="E23" s="34" t="str">
        <x:v>Not assigned in the hypothetical scenario.</x:v>
      </x:c>
      <x:c r="F23" s="16"/>
    </x:row>
    <x:row r="24" ht="38" customHeight="1">
      <x:c r="A24" s="16"/>
      <x:c r="B24" s="29" t="str">
        <x:v>Accountable action owner</x:v>
      </x:c>
      <x:c r="C24" s="30"/>
      <x:c r="D24" s="16"/>
      <x:c r="E24" s="34" t="str">
        <x:v>To be assigned.</x:v>
      </x:c>
      <x:c r="F24" s="16"/>
    </x:row>
    <x:row r="25" ht="38" customHeight="1">
      <x:c r="A25" s="16"/>
      <x:c r="B25" s="29" t="str">
        <x:v>Required resources</x:v>
      </x:c>
      <x:c r="C25" s="30"/>
      <x:c r="D25" s="16"/>
      <x:c r="E25" s="34" t="str">
        <x:v>Alternate availability, relevant competence and an amended workflow.</x:v>
      </x:c>
      <x:c r="F25" s="16"/>
    </x:row>
    <x:row r="26" ht="38" customHeight="1">
      <x:c r="A26" s="16"/>
      <x:c r="B26" s="29" t="str">
        <x:v>Action deadline</x:v>
      </x:c>
      <x:c r="C26" s="44"/>
      <x:c r="D26" s="16"/>
      <x:c r="E26" s="45" t="str"/>
      <x:c r="F26" s="16"/>
    </x:row>
    <x:row r="27" ht="25" customHeight="1">
      <x:c r="A27" s="16"/>
      <x:c r="B27" s="26" t="str">
        <x:v>Implementation and observed result</x:v>
      </x:c>
      <x:c r="C27" s="26"/>
      <x:c r="D27" s="16"/>
      <x:c r="E27" s="26"/>
      <x:c r="F27" s="16"/>
    </x:row>
    <x:row r="28" ht="38" customHeight="1">
      <x:c r="A28" s="16"/>
      <x:c r="B28" s="29" t="str">
        <x:v>Implementation date</x:v>
      </x:c>
      <x:c r="C28" s="44"/>
      <x:c r="D28" s="16"/>
      <x:c r="E28" s="45" t="str"/>
      <x:c r="F28" s="16"/>
    </x:row>
    <x:row r="29" ht="38" customHeight="1">
      <x:c r="A29" s="16"/>
      <x:c r="B29" s="29" t="str">
        <x:v>Implementation evidence</x:v>
      </x:c>
      <x:c r="C29" s="30"/>
      <x:c r="D29" s="16"/>
      <x:c r="E29" s="34" t="str">
        <x:v>Amended workflow, competence evidence and date the alternate became available.</x:v>
      </x:c>
      <x:c r="F29" s="16"/>
    </x:row>
    <x:row r="30" ht="38" customHeight="1">
      <x:c r="A30" s="16"/>
      <x:c r="B30" s="29" t="str">
        <x:v>Expected outcome / evaluation basis</x:v>
      </x:c>
      <x:c r="C30" s="30"/>
      <x:c r="D30" s="16"/>
      <x:c r="E30" s="34" t="str">
        <x:v>Assess comparable jobs, report delays and review errors.</x:v>
      </x:c>
      <x:c r="F30" s="16"/>
    </x:row>
    <x:row r="31" ht="38" customHeight="1">
      <x:c r="A31" s="16"/>
      <x:c r="B31" s="29" t="str">
        <x:v>Effectiveness review date</x:v>
      </x:c>
      <x:c r="C31" s="44"/>
      <x:c r="D31" s="16"/>
      <x:c r="E31" s="45" t="str"/>
      <x:c r="F31" s="16"/>
    </x:row>
    <x:row r="32" ht="38" customHeight="1">
      <x:c r="A32" s="16"/>
      <x:c r="B32" s="29" t="str">
        <x:v>Observed results and source references</x:v>
      </x:c>
      <x:c r="C32" s="30"/>
      <x:c r="D32" s="16"/>
      <x:c r="E32" s="34" t="str">
        <x:v>Pending. Fewer complaints alone can mislead if job volume has fallen sharply.</x:v>
      </x:c>
      <x:c r="F32" s="16"/>
    </x:row>
    <x:row r="33" ht="38" customHeight="1">
      <x:c r="A33" s="16"/>
      <x:c r="B33" s="29" t="str">
        <x:v>Adverse effects / shifted work</x:v>
      </x:c>
      <x:c r="C33" s="30"/>
      <x:c r="D33" s="16"/>
      <x:c r="E33" s="34" t="str">
        <x:v>Check whether faster approval caused new errors or moved work to another department.</x:v>
      </x:c>
      <x:c r="F33" s="16"/>
    </x:row>
    <x:row r="34" ht="38" customHeight="1">
      <x:c r="A34" s="16"/>
      <x:c r="B34" s="29" t="str">
        <x:v>Decision / action status</x:v>
      </x:c>
      <x:c r="C34" s="30"/>
      <x:c r="D34" s="16"/>
      <x:c r="E34" s="34" t="str">
        <x:v>Awaiting implementation and evaluation</x:v>
      </x:c>
      <x:c r="F34" s="16"/>
    </x:row>
    <x:row r="35" ht="38" customHeight="1">
      <x:c r="A35" s="16"/>
      <x:c r="B35" s="29" t="str">
        <x:v>Closure decision and reasons</x:v>
      </x:c>
      <x:c r="C35" s="30"/>
      <x:c r="D35" s="16"/>
      <x:c r="E35" s="34" t="str">
        <x:v>Keep the record open until the agreed outcome can be evaluated.</x:v>
      </x:c>
      <x:c r="F35" s="16"/>
    </x:row>
    <x:row r="36" ht="25" customHeight="1">
      <x:c r="A36" s="16"/>
      <x:c r="B36" s="26" t="str">
        <x:v>Temporary exposure acceptance, if used</x:v>
      </x:c>
      <x:c r="C36" s="26"/>
      <x:c r="D36" s="16"/>
      <x:c r="E36" s="26"/>
      <x:c r="F36" s="16"/>
    </x:row>
    <x:row r="37" ht="38" customHeight="1">
      <x:c r="A37" s="16"/>
      <x:c r="B37" s="29" t="str">
        <x:v>Exposure and accepting authority</x:v>
      </x:c>
      <x:c r="C37" s="30"/>
      <x:c r="D37" s="16"/>
      <x:c r="E37" s="34" t="str">
        <x:v>Complete only if leadership actually accepts an identified exposure.</x:v>
      </x:c>
      <x:c r="F37" s="16"/>
    </x:row>
    <x:row r="38" ht="38" customHeight="1">
      <x:c r="A38" s="16"/>
      <x:c r="B38" s="29" t="str">
        <x:v>Acceptance expiry date</x:v>
      </x:c>
      <x:c r="C38" s="44"/>
      <x:c r="D38" s="16"/>
      <x:c r="E38" s="45" t="str"/>
      <x:c r="F38" s="16"/>
    </x:row>
    <x:row r="39" ht="38" customHeight="1">
      <x:c r="A39" s="16"/>
      <x:c r="B39" s="29" t="str">
        <x:v>Reconsideration trigger</x:v>
      </x:c>
      <x:c r="C39" s="30"/>
      <x:c r="D39" s="16"/>
      <x:c r="E39" s="34" t="str">
        <x:v>Record the condition that would trigger an earlier review.</x:v>
      </x:c>
      <x:c r="F39" s="16"/>
    </x:row>
    <x:row r="40" ht="20" customHeight="1">
      <x:c r="A40" s="16"/>
      <x:c r="B40" s="16"/>
      <x:c r="C40" s="16"/>
      <x:c r="D40" s="16"/>
      <x:c r="E40" s="16"/>
      <x:c r="F40" s="16"/>
    </x:row>
    <x:row r="41" ht="20" customHeight="1">
      <x:c r="A41" s="16"/>
      <x:c r="B41" s="16"/>
      <x:c r="C41" s="16"/>
      <x:c r="D41" s="16"/>
      <x:c r="E41" s="16"/>
      <x:c r="F41" s="16"/>
    </x:row>
    <x:row r="42" ht="20" customHeight="1">
      <x:c r="A42" s="16"/>
      <x:c r="B42" s="16"/>
      <x:c r="C42" s="16"/>
      <x:c r="D42" s="16"/>
      <x:c r="E42" s="16"/>
      <x:c r="F42" s="16"/>
    </x:row>
    <x:row r="43" ht="20" customHeight="1">
      <x:c r="A43" s="16"/>
      <x:c r="B43" s="16"/>
      <x:c r="C43" s="16"/>
      <x:c r="D43" s="16"/>
      <x:c r="E43" s="16"/>
      <x:c r="F43" s="16"/>
    </x:row>
    <x:row r="44" ht="20" customHeight="1">
      <x:c r="A44" s="16"/>
      <x:c r="B44" s="16"/>
      <x:c r="C44" s="16"/>
      <x:c r="D44" s="16"/>
      <x:c r="E44" s="16"/>
      <x:c r="F44" s="16"/>
    </x:row>
    <x:row r="45" ht="20" customHeight="1">
      <x:c r="A45" s="16"/>
      <x:c r="B45" s="16"/>
      <x:c r="C45" s="16"/>
      <x:c r="D45" s="16"/>
      <x:c r="E45" s="16"/>
      <x:c r="F45" s="16"/>
    </x:row>
    <x:row r="46" ht="20" customHeight="1">
      <x:c r="A46" s="16"/>
      <x:c r="B46" s="16"/>
      <x:c r="C46" s="16"/>
      <x:c r="D46" s="16"/>
      <x:c r="E46" s="16"/>
      <x:c r="F46" s="16"/>
    </x:row>
    <x:row r="47" ht="20" customHeight="1">
      <x:c r="A47" s="16"/>
      <x:c r="B47" s="16"/>
      <x:c r="C47" s="16"/>
      <x:c r="D47" s="16"/>
      <x:c r="E47" s="16"/>
      <x:c r="F47" s="16"/>
    </x:row>
    <x:row r="48" ht="20" customHeight="1">
      <x:c r="A48" s="16"/>
      <x:c r="B48" s="16"/>
      <x:c r="C48" s="16"/>
      <x:c r="D48" s="16"/>
      <x:c r="E48" s="16"/>
      <x:c r="F48" s="16"/>
    </x:row>
    <x:row r="49" ht="20" customHeight="1">
      <x:c r="A49" s="16"/>
      <x:c r="B49" s="16"/>
      <x:c r="C49" s="16"/>
      <x:c r="D49" s="16"/>
      <x:c r="E49" s="16"/>
      <x:c r="F49" s="16"/>
    </x:row>
    <x:row r="50" ht="20" customHeight="1">
      <x:c r="A50" s="16"/>
      <x:c r="B50" s="16"/>
      <x:c r="C50" s="16"/>
      <x:c r="D50" s="16"/>
      <x:c r="E50" s="16"/>
      <x:c r="F50" s="16"/>
    </x:row>
    <x:row r="51" ht="20" customHeight="1">
      <x:c r="A51" s="16"/>
      <x:c r="B51" s="16"/>
      <x:c r="C51" s="16"/>
      <x:c r="D51" s="16"/>
      <x:c r="E51" s="16"/>
      <x:c r="F51" s="16"/>
    </x:row>
    <x:row r="52" ht="20" customHeight="1">
      <x:c r="A52" s="16"/>
      <x:c r="B52" s="16"/>
      <x:c r="C52" s="16"/>
      <x:c r="D52" s="16"/>
      <x:c r="E52" s="16"/>
      <x:c r="F52" s="16"/>
    </x:row>
    <x:row r="53" ht="20" customHeight="1">
      <x:c r="A53" s="16"/>
      <x:c r="B53" s="16"/>
      <x:c r="C53" s="16"/>
      <x:c r="D53" s="16"/>
      <x:c r="E53" s="16"/>
      <x:c r="F53" s="16"/>
    </x:row>
    <x:row r="54" ht="20" customHeight="1">
      <x:c r="A54" s="16"/>
      <x:c r="B54" s="16"/>
      <x:c r="C54" s="16"/>
      <x:c r="D54" s="16"/>
      <x:c r="E54" s="16"/>
      <x:c r="F54" s="16"/>
    </x:row>
    <x:row r="55" ht="20" customHeight="1">
      <x:c r="A55" s="16"/>
      <x:c r="B55" s="16"/>
      <x:c r="C55" s="16"/>
      <x:c r="D55" s="16"/>
      <x:c r="E55" s="16"/>
      <x:c r="F55" s="16"/>
    </x:row>
    <x:row r="56" ht="20" customHeight="1">
      <x:c r="A56" s="16"/>
      <x:c r="B56" s="16"/>
      <x:c r="C56" s="16"/>
      <x:c r="D56" s="16"/>
      <x:c r="E56" s="16"/>
      <x:c r="F56" s="16"/>
    </x:row>
    <x:row r="57" ht="20" customHeight="1">
      <x:c r="A57" s="16"/>
      <x:c r="B57" s="16"/>
      <x:c r="C57" s="16"/>
      <x:c r="D57" s="16"/>
      <x:c r="E57" s="16"/>
      <x:c r="F57" s="16"/>
    </x:row>
    <x:row r="58" ht="20" customHeight="1">
      <x:c r="A58" s="16"/>
      <x:c r="B58" s="16"/>
      <x:c r="C58" s="16"/>
      <x:c r="D58" s="16"/>
      <x:c r="E58" s="16"/>
      <x:c r="F58" s="16"/>
    </x:row>
    <x:row r="59" ht="20" customHeight="1">
      <x:c r="A59" s="16"/>
      <x:c r="B59" s="16"/>
      <x:c r="C59" s="16"/>
      <x:c r="D59" s="16"/>
      <x:c r="E59" s="16"/>
      <x:c r="F59" s="16"/>
    </x:row>
    <x:row r="60" ht="20" customHeight="1">
      <x:c r="A60" s="16"/>
      <x:c r="B60" s="16"/>
      <x:c r="C60" s="16"/>
      <x:c r="D60" s="16"/>
      <x:c r="E60" s="16"/>
      <x:c r="F60" s="16"/>
    </x:row>
    <x:row r="61" ht="20" customHeight="1">
      <x:c r="A61" s="16"/>
      <x:c r="B61" s="16"/>
      <x:c r="C61" s="16"/>
      <x:c r="D61" s="16"/>
      <x:c r="E61" s="16"/>
      <x:c r="F61" s="16"/>
    </x:row>
    <x:row r="62" ht="20" customHeight="1">
      <x:c r="A62" s="16"/>
      <x:c r="B62" s="16"/>
      <x:c r="C62" s="16"/>
      <x:c r="D62" s="16"/>
      <x:c r="E62" s="16"/>
      <x:c r="F62" s="16"/>
    </x:row>
    <x:row r="63" ht="20" customHeight="1">
      <x:c r="A63" s="16"/>
      <x:c r="B63" s="16"/>
      <x:c r="C63" s="16"/>
      <x:c r="D63" s="16"/>
      <x:c r="E63" s="16"/>
      <x:c r="F63" s="16"/>
    </x:row>
    <x:row r="64" ht="20" customHeight="1">
      <x:c r="A64" s="16"/>
      <x:c r="B64" s="16"/>
      <x:c r="C64" s="16"/>
      <x:c r="D64" s="16"/>
      <x:c r="E64" s="16"/>
      <x:c r="F64" s="16"/>
    </x:row>
    <x:row r="65" ht="20" customHeight="1">
      <x:c r="A65" s="16"/>
      <x:c r="B65" s="16"/>
      <x:c r="C65" s="16"/>
      <x:c r="D65" s="16"/>
      <x:c r="E65" s="16"/>
      <x:c r="F65" s="16"/>
    </x:row>
    <x:row r="66" ht="20" customHeight="1">
      <x:c r="A66" s="16"/>
      <x:c r="B66" s="16"/>
      <x:c r="C66" s="16"/>
      <x:c r="D66" s="16"/>
      <x:c r="E66" s="16"/>
      <x:c r="F66" s="16"/>
    </x:row>
    <x:row r="67" ht="20" customHeight="1">
      <x:c r="A67" s="16"/>
      <x:c r="B67" s="16"/>
      <x:c r="C67" s="16"/>
      <x:c r="D67" s="16"/>
      <x:c r="E67" s="16"/>
      <x:c r="F67" s="16"/>
    </x:row>
    <x:row r="68" ht="20" customHeight="1">
      <x:c r="A68" s="16"/>
      <x:c r="B68" s="16"/>
      <x:c r="C68" s="16"/>
      <x:c r="D68" s="16"/>
      <x:c r="E68" s="16"/>
      <x:c r="F68" s="16"/>
    </x:row>
    <x:row r="69" ht="20" customHeight="1">
      <x:c r="A69" s="16"/>
      <x:c r="B69" s="16"/>
      <x:c r="C69" s="16"/>
      <x:c r="D69" s="16"/>
      <x:c r="E69" s="16"/>
      <x:c r="F69" s="16"/>
    </x:row>
    <x:row r="70" ht="20" customHeight="1">
      <x:c r="A70" s="16"/>
      <x:c r="B70" s="16"/>
      <x:c r="C70" s="16"/>
      <x:c r="D70" s="16"/>
      <x:c r="E70" s="16"/>
      <x:c r="F70" s="16"/>
    </x:row>
    <x:row r="71" ht="20" customHeight="1">
      <x:c r="A71" s="16"/>
      <x:c r="B71" s="16"/>
      <x:c r="C71" s="16"/>
      <x:c r="D71" s="16"/>
      <x:c r="E71" s="16"/>
      <x:c r="F71" s="16"/>
    </x:row>
    <x:row r="72" ht="20" customHeight="1">
      <x:c r="A72" s="16"/>
      <x:c r="B72" s="16"/>
      <x:c r="C72" s="16"/>
      <x:c r="D72" s="16"/>
      <x:c r="E72" s="16"/>
      <x:c r="F72" s="16"/>
    </x:row>
    <x:row r="73" ht="20" customHeight="1">
      <x:c r="A73" s="16"/>
      <x:c r="B73" s="16"/>
      <x:c r="C73" s="16"/>
      <x:c r="D73" s="16"/>
      <x:c r="E73" s="16"/>
      <x:c r="F73" s="16"/>
    </x:row>
    <x:row r="74" ht="20" customHeight="1">
      <x:c r="A74" s="16"/>
      <x:c r="B74" s="16"/>
      <x:c r="C74" s="16"/>
      <x:c r="D74" s="16"/>
      <x:c r="E74" s="16"/>
      <x:c r="F74" s="16"/>
    </x:row>
    <x:row r="75" ht="20" customHeight="1">
      <x:c r="A75" s="16"/>
      <x:c r="B75" s="16"/>
      <x:c r="C75" s="16"/>
      <x:c r="D75" s="16"/>
      <x:c r="E75" s="16"/>
      <x:c r="F75" s="16"/>
    </x:row>
    <x:row r="76" ht="20" customHeight="1">
      <x:c r="A76" s="16"/>
      <x:c r="B76" s="16"/>
      <x:c r="C76" s="16"/>
      <x:c r="D76" s="16"/>
      <x:c r="E76" s="16"/>
      <x:c r="F76" s="16"/>
    </x:row>
    <x:row r="77" ht="20" customHeight="1">
      <x:c r="A77" s="16"/>
      <x:c r="B77" s="16"/>
      <x:c r="C77" s="16"/>
      <x:c r="D77" s="16"/>
      <x:c r="E77" s="16"/>
      <x:c r="F77" s="16"/>
    </x:row>
    <x:row r="78" ht="20" customHeight="1">
      <x:c r="A78" s="16"/>
      <x:c r="B78" s="16"/>
      <x:c r="C78" s="16"/>
      <x:c r="D78" s="16"/>
      <x:c r="E78" s="16"/>
      <x:c r="F78" s="16"/>
    </x:row>
    <x:row r="79" ht="20" customHeight="1">
      <x:c r="A79" s="16"/>
      <x:c r="B79" s="16"/>
      <x:c r="C79" s="16"/>
      <x:c r="D79" s="16"/>
      <x:c r="E79" s="16"/>
      <x:c r="F79" s="16"/>
    </x:row>
    <x:row r="80" ht="20" customHeight="1">
      <x:c r="A80" s="16"/>
      <x:c r="B80" s="16"/>
      <x:c r="C80" s="16"/>
      <x:c r="D80" s="16"/>
      <x:c r="E80" s="16"/>
      <x:c r="F80" s="16"/>
    </x:row>
    <x:row r="81" ht="20" customHeight="1">
      <x:c r="A81" s="16"/>
      <x:c r="B81" s="16"/>
      <x:c r="C81" s="16"/>
      <x:c r="D81" s="16"/>
      <x:c r="E81" s="16"/>
      <x:c r="F81" s="16"/>
    </x:row>
    <x:row r="82" ht="20" customHeight="1">
      <x:c r="A82" s="16"/>
      <x:c r="B82" s="16"/>
      <x:c r="C82" s="16"/>
      <x:c r="D82" s="16"/>
      <x:c r="E82" s="16"/>
      <x:c r="F82" s="16"/>
    </x:row>
    <x:row r="83" ht="20" customHeight="1">
      <x:c r="A83" s="16"/>
      <x:c r="B83" s="16"/>
      <x:c r="C83" s="16"/>
      <x:c r="D83" s="16"/>
      <x:c r="E83" s="16"/>
      <x:c r="F83" s="16"/>
    </x:row>
    <x:row r="84" ht="20" customHeight="1">
      <x:c r="A84" s="16"/>
      <x:c r="B84" s="16"/>
      <x:c r="C84" s="16"/>
      <x:c r="D84" s="16"/>
      <x:c r="E84" s="16"/>
      <x:c r="F84" s="16"/>
    </x:row>
    <x:row r="85" ht="20" customHeight="1">
      <x:c r="A85" s="16"/>
      <x:c r="B85" s="16"/>
      <x:c r="C85" s="16"/>
      <x:c r="D85" s="16"/>
      <x:c r="E85" s="16"/>
      <x:c r="F85" s="16"/>
    </x:row>
  </x:sheetData>
  <x:dataValidations count="1">
    <x:dataValidation type="list" sqref="C34">
      <x:formula1>"Decision pending,Action in progress,Awaiting effectiveness review,Closed with recorded reasons"</x:formula1>
    </x:dataValidation>
  </x:dataValidations>
  <x:pageMargins left="0.7" right="0.7" top="0.75" bottom="0.75" header="0.3" footer="0.3"/>
</x:worksheet>
</file>